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uninsubria365.sharepoint.com/sites/SSDM-pta/Shared Documents/Condivisa/CORSI DI STUDIO/L002-MEDICINA E CHIRURGIA/ADE/ADE-24-25/"/>
    </mc:Choice>
  </mc:AlternateContent>
  <xr:revisionPtr revIDLastSave="13" documentId="8_{9BC69BA3-447B-4B1C-A661-98CA7EAE413F}" xr6:coauthVersionLast="47" xr6:coauthVersionMax="47" xr10:uidLastSave="{0C868961-CAB0-4DE7-902B-C724B4FD8AB3}"/>
  <bookViews>
    <workbookView xWindow="38280" yWindow="-3615" windowWidth="16440" windowHeight="28440" firstSheet="2" activeTab="2" xr2:uid="{00000000-000D-0000-FFFF-FFFF00000000}"/>
  </bookViews>
  <sheets>
    <sheet name="Sheet1" sheetId="1" r:id="rId1"/>
    <sheet name="Elaborazioni" sheetId="2" r:id="rId2"/>
    <sheet name="Elaborazioni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2" l="1"/>
  <c r="G2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5" i="2"/>
  <c r="G836" i="2"/>
  <c r="G837" i="2"/>
  <c r="G838" i="2"/>
  <c r="G839" i="2"/>
  <c r="G840" i="2"/>
  <c r="G841" i="2"/>
  <c r="G842" i="2"/>
  <c r="G843" i="2"/>
  <c r="G844" i="2"/>
  <c r="G845" i="2"/>
  <c r="G846" i="2"/>
  <c r="G847" i="2"/>
  <c r="G848" i="2"/>
  <c r="G849" i="2"/>
  <c r="G850" i="2"/>
  <c r="G851" i="2"/>
  <c r="G852" i="2"/>
  <c r="G853" i="2"/>
  <c r="G854" i="2"/>
  <c r="G855" i="2"/>
  <c r="G856" i="2"/>
  <c r="G857" i="2"/>
  <c r="G858" i="2"/>
  <c r="G859" i="2"/>
  <c r="G860" i="2"/>
  <c r="G861" i="2"/>
  <c r="G862" i="2"/>
  <c r="G863" i="2"/>
  <c r="G864" i="2"/>
  <c r="G865" i="2"/>
  <c r="G866" i="2"/>
  <c r="G867" i="2"/>
  <c r="G868" i="2"/>
  <c r="G869" i="2"/>
  <c r="G870" i="2"/>
  <c r="G871" i="2"/>
  <c r="G872" i="2"/>
  <c r="G873" i="2"/>
  <c r="G874" i="2"/>
  <c r="G875" i="2"/>
  <c r="G876" i="2"/>
  <c r="G877" i="2"/>
  <c r="G878" i="2"/>
  <c r="G879" i="2"/>
  <c r="G880" i="2"/>
  <c r="G881" i="2"/>
  <c r="G882" i="2"/>
  <c r="G883" i="2"/>
  <c r="G884" i="2"/>
  <c r="G885" i="2"/>
  <c r="G886" i="2"/>
  <c r="G887" i="2"/>
  <c r="G888" i="2"/>
  <c r="G889" i="2"/>
  <c r="G890" i="2"/>
  <c r="G891" i="2"/>
  <c r="G892" i="2"/>
  <c r="G893" i="2"/>
  <c r="G894" i="2"/>
  <c r="G895" i="2"/>
  <c r="G896" i="2"/>
  <c r="G897" i="2"/>
  <c r="G898" i="2"/>
  <c r="G899" i="2"/>
  <c r="G900" i="2"/>
  <c r="G901" i="2"/>
  <c r="G902" i="2"/>
  <c r="G903" i="2"/>
  <c r="G904" i="2"/>
  <c r="G905" i="2"/>
  <c r="G906" i="2"/>
  <c r="G907" i="2"/>
  <c r="G908" i="2"/>
  <c r="G909" i="2"/>
  <c r="G910" i="2"/>
  <c r="G911" i="2"/>
  <c r="G912" i="2"/>
  <c r="G913" i="2"/>
  <c r="G914" i="2"/>
  <c r="G915" i="2"/>
  <c r="G916" i="2"/>
  <c r="G917" i="2"/>
  <c r="G918" i="2"/>
  <c r="G919" i="2"/>
  <c r="G920" i="2"/>
  <c r="G921" i="2"/>
  <c r="G922" i="2"/>
  <c r="G923" i="2"/>
  <c r="G924" i="2"/>
  <c r="G925" i="2"/>
  <c r="G926" i="2"/>
  <c r="G927" i="2"/>
  <c r="G928" i="2"/>
  <c r="G929" i="2"/>
  <c r="G930" i="2"/>
  <c r="G931" i="2"/>
  <c r="G932" i="2"/>
  <c r="G933" i="2"/>
  <c r="G934" i="2"/>
  <c r="G935" i="2"/>
  <c r="G936" i="2"/>
  <c r="G937" i="2"/>
  <c r="G938" i="2"/>
  <c r="G939" i="2"/>
  <c r="G940" i="2"/>
  <c r="G941" i="2"/>
  <c r="G942" i="2"/>
  <c r="G943" i="2"/>
  <c r="G944" i="2"/>
  <c r="G945" i="2"/>
  <c r="G946" i="2"/>
  <c r="G947" i="2"/>
  <c r="G948" i="2"/>
  <c r="G949" i="2"/>
  <c r="G950" i="2"/>
  <c r="G951" i="2"/>
  <c r="G952" i="2"/>
  <c r="G953" i="2"/>
  <c r="G954" i="2"/>
  <c r="G955" i="2"/>
  <c r="G956" i="2"/>
  <c r="G957" i="2"/>
  <c r="G958" i="2"/>
  <c r="G959" i="2"/>
  <c r="G960" i="2"/>
  <c r="G961" i="2"/>
  <c r="G962" i="2"/>
  <c r="G963" i="2"/>
  <c r="G964" i="2"/>
  <c r="G965" i="2"/>
  <c r="G966" i="2"/>
  <c r="G967" i="2"/>
  <c r="G968" i="2"/>
  <c r="G969" i="2"/>
  <c r="G970" i="2"/>
  <c r="G971" i="2"/>
  <c r="G972" i="2"/>
  <c r="G973" i="2"/>
  <c r="G974" i="2"/>
  <c r="G975" i="2"/>
  <c r="G976" i="2"/>
  <c r="G977" i="2"/>
  <c r="G978" i="2"/>
  <c r="G979" i="2"/>
  <c r="G980" i="2"/>
  <c r="G981" i="2"/>
  <c r="G982" i="2"/>
  <c r="G983" i="2"/>
  <c r="G984" i="2"/>
  <c r="G985" i="2"/>
  <c r="G986" i="2"/>
  <c r="F798" i="2" l="1"/>
  <c r="F2" i="2"/>
  <c r="F3" i="2"/>
  <c r="F370" i="2"/>
  <c r="F5" i="2"/>
  <c r="F6" i="2"/>
  <c r="F553" i="2"/>
  <c r="F8" i="2"/>
  <c r="F9" i="2"/>
  <c r="F10" i="2"/>
  <c r="F518" i="2"/>
  <c r="F12" i="2"/>
  <c r="F13" i="2"/>
  <c r="F14" i="2"/>
  <c r="F429" i="2"/>
  <c r="F16" i="2"/>
  <c r="F17" i="2"/>
  <c r="F18" i="2"/>
  <c r="F19" i="2"/>
  <c r="F20" i="2"/>
  <c r="F21" i="2"/>
  <c r="F22" i="2"/>
  <c r="F23" i="2"/>
  <c r="F24" i="2"/>
  <c r="F229" i="2"/>
  <c r="F26" i="2"/>
  <c r="F27" i="2"/>
  <c r="F28" i="2"/>
  <c r="F29" i="2"/>
  <c r="F30" i="2"/>
  <c r="F31" i="2"/>
  <c r="F32" i="2"/>
  <c r="F33" i="2"/>
  <c r="F34" i="2"/>
  <c r="F35" i="2"/>
  <c r="F36" i="2"/>
  <c r="F238" i="2"/>
  <c r="F38" i="2"/>
  <c r="F50" i="2"/>
  <c r="F40" i="2"/>
  <c r="F399" i="2"/>
  <c r="F406" i="2"/>
  <c r="F43" i="2"/>
  <c r="F44" i="2"/>
  <c r="F45" i="2"/>
  <c r="F46" i="2"/>
  <c r="F47" i="2"/>
  <c r="F48" i="2"/>
  <c r="F49" i="2"/>
  <c r="F799" i="2"/>
  <c r="F52" i="2"/>
  <c r="F312" i="2"/>
  <c r="F54" i="2"/>
  <c r="F55" i="2"/>
  <c r="F496" i="2"/>
  <c r="F57" i="2"/>
  <c r="F500" i="2"/>
  <c r="F59" i="2"/>
  <c r="F60" i="2"/>
  <c r="F61" i="2"/>
  <c r="F62" i="2"/>
  <c r="F647" i="2"/>
  <c r="F64" i="2"/>
  <c r="F65" i="2"/>
  <c r="F66" i="2"/>
  <c r="F67" i="2"/>
  <c r="F68" i="2"/>
  <c r="F69" i="2"/>
  <c r="F70" i="2"/>
  <c r="F71" i="2"/>
  <c r="F72" i="2"/>
  <c r="F73" i="2"/>
  <c r="F250" i="2"/>
  <c r="F75" i="2"/>
  <c r="F76" i="2"/>
  <c r="F77" i="2"/>
  <c r="F78" i="2"/>
  <c r="F791" i="2"/>
  <c r="F80" i="2"/>
  <c r="F81" i="2"/>
  <c r="F157" i="2"/>
  <c r="F347" i="2"/>
  <c r="F84" i="2"/>
  <c r="F85" i="2"/>
  <c r="F86" i="2"/>
  <c r="F87" i="2"/>
  <c r="F88" i="2"/>
  <c r="F89" i="2"/>
  <c r="F352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4" i="2"/>
  <c r="F106" i="2"/>
  <c r="F107" i="2"/>
  <c r="F108" i="2"/>
  <c r="F109" i="2"/>
  <c r="F110" i="2"/>
  <c r="F111" i="2"/>
  <c r="F367" i="2"/>
  <c r="F113" i="2"/>
  <c r="F114" i="2"/>
  <c r="F115" i="2"/>
  <c r="F116" i="2"/>
  <c r="F117" i="2"/>
  <c r="F118" i="2"/>
  <c r="F410" i="2"/>
  <c r="F120" i="2"/>
  <c r="F121" i="2"/>
  <c r="F122" i="2"/>
  <c r="F466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468" i="2"/>
  <c r="F137" i="2"/>
  <c r="F138" i="2"/>
  <c r="F139" i="2"/>
  <c r="F641" i="2"/>
  <c r="F141" i="2"/>
  <c r="F142" i="2"/>
  <c r="F143" i="2"/>
  <c r="F144" i="2"/>
  <c r="F145" i="2"/>
  <c r="F146" i="2"/>
  <c r="F147" i="2"/>
  <c r="F257" i="2"/>
  <c r="F149" i="2"/>
  <c r="F150" i="2"/>
  <c r="F554" i="2"/>
  <c r="F152" i="2"/>
  <c r="F392" i="2"/>
  <c r="F154" i="2"/>
  <c r="F155" i="2"/>
  <c r="F156" i="2"/>
  <c r="F172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82" i="2"/>
  <c r="F426" i="2"/>
  <c r="F173" i="2"/>
  <c r="F41" i="2"/>
  <c r="F175" i="2"/>
  <c r="F176" i="2"/>
  <c r="F177" i="2"/>
  <c r="F178" i="2"/>
  <c r="F179" i="2"/>
  <c r="F180" i="2"/>
  <c r="F475" i="2"/>
  <c r="F182" i="2"/>
  <c r="F183" i="2"/>
  <c r="F574" i="2"/>
  <c r="F185" i="2"/>
  <c r="F543" i="2"/>
  <c r="F544" i="2"/>
  <c r="F188" i="2"/>
  <c r="F189" i="2"/>
  <c r="F612" i="2"/>
  <c r="F191" i="2"/>
  <c r="F192" i="2"/>
  <c r="F920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598" i="2"/>
  <c r="F230" i="2"/>
  <c r="F231" i="2"/>
  <c r="F232" i="2"/>
  <c r="F233" i="2"/>
  <c r="F234" i="2"/>
  <c r="F235" i="2"/>
  <c r="F236" i="2"/>
  <c r="F675" i="2"/>
  <c r="F583" i="2"/>
  <c r="F591" i="2"/>
  <c r="F240" i="2"/>
  <c r="F241" i="2"/>
  <c r="F242" i="2"/>
  <c r="F243" i="2"/>
  <c r="F244" i="2"/>
  <c r="F245" i="2"/>
  <c r="F246" i="2"/>
  <c r="F247" i="2"/>
  <c r="F248" i="2"/>
  <c r="F249" i="2"/>
  <c r="F576" i="2"/>
  <c r="F251" i="2"/>
  <c r="F252" i="2"/>
  <c r="F253" i="2"/>
  <c r="F254" i="2"/>
  <c r="F255" i="2"/>
  <c r="F256" i="2"/>
  <c r="F557" i="2"/>
  <c r="F561" i="2"/>
  <c r="F259" i="2"/>
  <c r="F260" i="2"/>
  <c r="F261" i="2"/>
  <c r="F237" i="2"/>
  <c r="F263" i="2"/>
  <c r="F264" i="2"/>
  <c r="F265" i="2"/>
  <c r="F266" i="2"/>
  <c r="F37" i="2"/>
  <c r="F407" i="2"/>
  <c r="F269" i="2"/>
  <c r="F267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9" i="2"/>
  <c r="F309" i="2"/>
  <c r="F310" i="2"/>
  <c r="F311" i="2"/>
  <c r="F408" i="2"/>
  <c r="F313" i="2"/>
  <c r="F314" i="2"/>
  <c r="F450" i="2"/>
  <c r="F11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739" i="2"/>
  <c r="F330" i="2"/>
  <c r="F331" i="2"/>
  <c r="F793" i="2"/>
  <c r="F333" i="2"/>
  <c r="F334" i="2"/>
  <c r="F921" i="2"/>
  <c r="F336" i="2"/>
  <c r="F337" i="2"/>
  <c r="F338" i="2"/>
  <c r="F339" i="2"/>
  <c r="F340" i="2"/>
  <c r="F341" i="2"/>
  <c r="F342" i="2"/>
  <c r="F343" i="2"/>
  <c r="F344" i="2"/>
  <c r="F345" i="2"/>
  <c r="F346" i="2"/>
  <c r="F922" i="2"/>
  <c r="F948" i="2"/>
  <c r="F349" i="2"/>
  <c r="F350" i="2"/>
  <c r="F351" i="2"/>
  <c r="F64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181" i="2"/>
  <c r="F368" i="2"/>
  <c r="F369" i="2"/>
  <c r="F709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258" i="2"/>
  <c r="F53" i="2"/>
  <c r="F140" i="2"/>
  <c r="F685" i="2"/>
  <c r="F396" i="2"/>
  <c r="F397" i="2"/>
  <c r="F398" i="2"/>
  <c r="F697" i="2"/>
  <c r="F400" i="2"/>
  <c r="F401" i="2"/>
  <c r="F402" i="2"/>
  <c r="F403" i="2"/>
  <c r="F404" i="2"/>
  <c r="F405" i="2"/>
  <c r="F15" i="2"/>
  <c r="F777" i="2"/>
  <c r="F778" i="2"/>
  <c r="F409" i="2"/>
  <c r="F332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58" i="2"/>
  <c r="F427" i="2"/>
  <c r="F393" i="2"/>
  <c r="F394" i="2"/>
  <c r="F395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771" i="2"/>
  <c r="F451" i="2"/>
  <c r="F452" i="2"/>
  <c r="F453" i="2"/>
  <c r="F335" i="2"/>
  <c r="F455" i="2"/>
  <c r="F456" i="2"/>
  <c r="F457" i="2"/>
  <c r="F458" i="2"/>
  <c r="F459" i="2"/>
  <c r="F460" i="2"/>
  <c r="F461" i="2"/>
  <c r="F462" i="2"/>
  <c r="F463" i="2"/>
  <c r="F464" i="2"/>
  <c r="F465" i="2"/>
  <c r="F151" i="2"/>
  <c r="F467" i="2"/>
  <c r="F186" i="2"/>
  <c r="F469" i="2"/>
  <c r="F470" i="2"/>
  <c r="F471" i="2"/>
  <c r="F472" i="2"/>
  <c r="F473" i="2"/>
  <c r="F474" i="2"/>
  <c r="F239" i="2"/>
  <c r="F476" i="2"/>
  <c r="F477" i="2"/>
  <c r="F184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51" i="2"/>
  <c r="F497" i="2"/>
  <c r="F498" i="2"/>
  <c r="F499" i="2"/>
  <c r="F9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99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112" i="2"/>
  <c r="F119" i="2"/>
  <c r="F545" i="2"/>
  <c r="F546" i="2"/>
  <c r="F547" i="2"/>
  <c r="F548" i="2"/>
  <c r="F549" i="2"/>
  <c r="F550" i="2"/>
  <c r="F551" i="2"/>
  <c r="F552" i="2"/>
  <c r="F56" i="2"/>
  <c r="F148" i="2"/>
  <c r="F555" i="2"/>
  <c r="F556" i="2"/>
  <c r="F123" i="2"/>
  <c r="F558" i="2"/>
  <c r="F559" i="2"/>
  <c r="F560" i="2"/>
  <c r="F430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174" i="2"/>
  <c r="F575" i="2"/>
  <c r="F579" i="2"/>
  <c r="F577" i="2"/>
  <c r="F578" i="2"/>
  <c r="F580" i="2"/>
  <c r="F596" i="2"/>
  <c r="F581" i="2"/>
  <c r="F582" i="2"/>
  <c r="F315" i="2"/>
  <c r="F584" i="2"/>
  <c r="F585" i="2"/>
  <c r="F586" i="2"/>
  <c r="F587" i="2"/>
  <c r="F588" i="2"/>
  <c r="F589" i="2"/>
  <c r="F590" i="2"/>
  <c r="F262" i="2"/>
  <c r="F592" i="2"/>
  <c r="F593" i="2"/>
  <c r="F594" i="2"/>
  <c r="F595" i="2"/>
  <c r="F74" i="2"/>
  <c r="F597" i="2"/>
  <c r="F904" i="2"/>
  <c r="F918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454" i="2"/>
  <c r="F25" i="2"/>
  <c r="F614" i="2"/>
  <c r="F615" i="2"/>
  <c r="F616" i="2"/>
  <c r="F617" i="2"/>
  <c r="F618" i="2"/>
  <c r="F619" i="2"/>
  <c r="F620" i="2"/>
  <c r="F621" i="2"/>
  <c r="F622" i="2"/>
  <c r="F15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348" i="2"/>
  <c r="F639" i="2"/>
  <c r="F640" i="2"/>
  <c r="F712" i="2"/>
  <c r="F190" i="2"/>
  <c r="F643" i="2"/>
  <c r="F644" i="2"/>
  <c r="F645" i="2"/>
  <c r="F646" i="2"/>
  <c r="F270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105" i="2"/>
  <c r="F676" i="2"/>
  <c r="F677" i="2"/>
  <c r="F678" i="2"/>
  <c r="F679" i="2"/>
  <c r="F680" i="2"/>
  <c r="F681" i="2"/>
  <c r="F682" i="2"/>
  <c r="F683" i="2"/>
  <c r="F684" i="2"/>
  <c r="F316" i="2"/>
  <c r="F686" i="2"/>
  <c r="F687" i="2"/>
  <c r="F688" i="2"/>
  <c r="F689" i="2"/>
  <c r="F690" i="2"/>
  <c r="F691" i="2"/>
  <c r="F692" i="2"/>
  <c r="F693" i="2"/>
  <c r="F694" i="2"/>
  <c r="F695" i="2"/>
  <c r="F696" i="2"/>
  <c r="F63" i="2"/>
  <c r="F698" i="2"/>
  <c r="F699" i="2"/>
  <c r="F700" i="2"/>
  <c r="F701" i="2"/>
  <c r="F702" i="2"/>
  <c r="F703" i="2"/>
  <c r="F704" i="2"/>
  <c r="F705" i="2"/>
  <c r="F706" i="2"/>
  <c r="F707" i="2"/>
  <c r="F708" i="2"/>
  <c r="F308" i="2"/>
  <c r="F710" i="2"/>
  <c r="F711" i="2"/>
  <c r="F193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478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268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957" i="2"/>
  <c r="F772" i="2"/>
  <c r="F773" i="2"/>
  <c r="F774" i="2"/>
  <c r="F775" i="2"/>
  <c r="F776" i="2"/>
  <c r="F136" i="2"/>
  <c r="F329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" i="2"/>
  <c r="F792" i="2"/>
  <c r="F725" i="2"/>
  <c r="F794" i="2"/>
  <c r="F795" i="2"/>
  <c r="F796" i="2"/>
  <c r="F797" i="2"/>
  <c r="F623" i="2"/>
  <c r="F638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187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171" i="2"/>
  <c r="F919" i="2"/>
  <c r="F42" i="2"/>
  <c r="F83" i="2"/>
  <c r="F79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613" i="2"/>
  <c r="F949" i="2"/>
  <c r="F950" i="2"/>
  <c r="F951" i="2"/>
  <c r="F952" i="2"/>
  <c r="F953" i="2"/>
  <c r="F954" i="2"/>
  <c r="F955" i="2"/>
  <c r="F956" i="2"/>
  <c r="F983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428" i="2"/>
  <c r="F984" i="2"/>
  <c r="F985" i="2"/>
  <c r="F986" i="2"/>
</calcChain>
</file>

<file path=xl/sharedStrings.xml><?xml version="1.0" encoding="utf-8"?>
<sst xmlns="http://schemas.openxmlformats.org/spreadsheetml/2006/main" count="24806" uniqueCount="5023">
  <si>
    <t>ID</t>
  </si>
  <si>
    <t>Ora di inizio</t>
  </si>
  <si>
    <t>Ora di completamento</t>
  </si>
  <si>
    <t>Posta elettronica</t>
  </si>
  <si>
    <t>Nome</t>
  </si>
  <si>
    <t>Ora ultima modifica</t>
  </si>
  <si>
    <t xml:space="preserve">Inserisci il tuo nome e cognome - Please enter your first and last name
</t>
  </si>
  <si>
    <t xml:space="preserve">Inserisci il tuo numero di matricola
</t>
  </si>
  <si>
    <t xml:space="preserve">A quale anno di corso sei iscritto per l'attuale a.a. 2024/2025? - In which curricolar year are you enrolled in for the current academic year 2024/2025?
</t>
  </si>
  <si>
    <t>ADE0001</t>
  </si>
  <si>
    <t>ADE0004</t>
  </si>
  <si>
    <t>ADE0005</t>
  </si>
  <si>
    <t>ADE0006</t>
  </si>
  <si>
    <t>ADE0076</t>
  </si>
  <si>
    <t>ADE0007</t>
  </si>
  <si>
    <t>ADE0008</t>
  </si>
  <si>
    <t>ADE0009</t>
  </si>
  <si>
    <t>ADE0015</t>
  </si>
  <si>
    <t>ADE0065</t>
  </si>
  <si>
    <t>ADE0011</t>
  </si>
  <si>
    <t>ADE0019</t>
  </si>
  <si>
    <t>ADE0033</t>
  </si>
  <si>
    <t>ADE0034</t>
  </si>
  <si>
    <t>ADE0035</t>
  </si>
  <si>
    <t>ADE0036</t>
  </si>
  <si>
    <t>ADE0062</t>
  </si>
  <si>
    <t>ADE0063</t>
  </si>
  <si>
    <t xml:space="preserve">ADE0073 - Siero-virologia - Serum-virology
</t>
  </si>
  <si>
    <t>ADE0077</t>
  </si>
  <si>
    <t>ADE0084</t>
  </si>
  <si>
    <t>ADE0085</t>
  </si>
  <si>
    <t>ADE0087</t>
  </si>
  <si>
    <t>ADE0017</t>
  </si>
  <si>
    <t>ADE0020</t>
  </si>
  <si>
    <t>ADE0021</t>
  </si>
  <si>
    <t>ADE0022</t>
  </si>
  <si>
    <t xml:space="preserve">ADE0023
</t>
  </si>
  <si>
    <t>ADE0024</t>
  </si>
  <si>
    <t>ADE0025</t>
  </si>
  <si>
    <t>ADE0026</t>
  </si>
  <si>
    <t>ADE0027</t>
  </si>
  <si>
    <t>ADE0028</t>
  </si>
  <si>
    <t>ADE0030</t>
  </si>
  <si>
    <t>ADE0031</t>
  </si>
  <si>
    <t xml:space="preserve">ADE0043
</t>
  </si>
  <si>
    <t>ADE0044</t>
  </si>
  <si>
    <t>ADE0064</t>
  </si>
  <si>
    <t>ADE0067</t>
  </si>
  <si>
    <t>ADE0070</t>
  </si>
  <si>
    <t>ADE0075</t>
  </si>
  <si>
    <t>ADE0078</t>
  </si>
  <si>
    <t>ADE0079</t>
  </si>
  <si>
    <t>ADE0080</t>
  </si>
  <si>
    <t>ADE0081</t>
  </si>
  <si>
    <t>ADE0083</t>
  </si>
  <si>
    <t>ADE0003</t>
  </si>
  <si>
    <t>ADE0045</t>
  </si>
  <si>
    <t>ADE0046</t>
  </si>
  <si>
    <t>ADE0047</t>
  </si>
  <si>
    <t>ADE0048</t>
  </si>
  <si>
    <t>ADE0050</t>
  </si>
  <si>
    <t>ADE0051</t>
  </si>
  <si>
    <t>ADE0052</t>
  </si>
  <si>
    <t>ADE0053</t>
  </si>
  <si>
    <t>ADE0054</t>
  </si>
  <si>
    <t>ADE0055</t>
  </si>
  <si>
    <t>ADE0056</t>
  </si>
  <si>
    <t>ADE0071</t>
  </si>
  <si>
    <t>ADE0074</t>
  </si>
  <si>
    <t>ADE0082</t>
  </si>
  <si>
    <t>ADE0086</t>
  </si>
  <si>
    <t>ADE0057</t>
  </si>
  <si>
    <t>ADE0059</t>
  </si>
  <si>
    <t>ADE0060</t>
  </si>
  <si>
    <t>ADE0066</t>
  </si>
  <si>
    <t>ADE0069</t>
  </si>
  <si>
    <t>ADE0072</t>
  </si>
  <si>
    <t>grege@studenti.uninsubria.it</t>
  </si>
  <si>
    <t>GAIA REGÉ METELERKAMP</t>
  </si>
  <si>
    <t>Gaia Regé Metelerkamp</t>
  </si>
  <si>
    <t>752013</t>
  </si>
  <si>
    <t>4°</t>
  </si>
  <si>
    <t>ADE0020 - Organizzazione e gestione di un ambulatorio per lo studio della coagulazione - Organization and management of a clinic for the study of coagulation</t>
  </si>
  <si>
    <t>ADE0028 - Tecniche di sutura chirurgica - Surgical suture techniques</t>
  </si>
  <si>
    <t>ADE0075 - Principi base di gestione del paziente critico di terapia intensiva - Basic principles of critical care patient management</t>
  </si>
  <si>
    <t>ADE0078 - Simulatore Chirurgia Mininvasiva (corso base) - Minimally Invasive Surgery Simulator (basic course)e 1</t>
  </si>
  <si>
    <t>ADE0080 - Medicina Iperbarica e Subacquea - Hyperbaric and Underwater Medicine</t>
  </si>
  <si>
    <t>apagani3@studenti.uninsubria.it</t>
  </si>
  <si>
    <t>ARIANNA PAGANI</t>
  </si>
  <si>
    <t>Arianna Pagani</t>
  </si>
  <si>
    <t>746864</t>
  </si>
  <si>
    <t>5°</t>
  </si>
  <si>
    <t>ADE0006 - Antropologia e paleopatologia nello studio dei resti umani antichi - Anthropology and paleophatology in the study of ancient human remains</t>
  </si>
  <si>
    <t>ADE0087 - Intelligenza emotiva applicata alla clinica nell'era della AI - Emotional intelligence applied to the clinic in the age of AI</t>
  </si>
  <si>
    <t>ADE0021 - Bed side examination del disturbo vertiginoso - Bed side examination of vertiginous disorder</t>
  </si>
  <si>
    <t>ADE0083 - Ma come cammini? Valutazione fisiatrica del cammino finalizzata alla diagnosi e alla terapia riabilitativà - How do you walk? Physiatric gait assessment for diagnosis and rehabilitation therapy</t>
  </si>
  <si>
    <t>ADE0050 - Semeiotica psichiatrica - Psychiatric semeiotics</t>
  </si>
  <si>
    <t>ADE0051 - Elettrocardiografia delle aritmie cardiache - Electrocardiographic aspects of cardiac arrhythmias</t>
  </si>
  <si>
    <t>ggiroletti@studenti.uninsubria.it</t>
  </si>
  <si>
    <t>GIORGIA GIROLETTI</t>
  </si>
  <si>
    <t>Giorgia Giroletti</t>
  </si>
  <si>
    <t>751916</t>
  </si>
  <si>
    <t>ADE0019 - Metodologia per la ricerca bibliografica: come effettuare una ricerca di articoli su Pubmed, e sulle altre banche dati bibliografiche - Methodology for bibliographic research: how to search for articles on Pubmed, Scopus and ISI Web of Knowledge and how to use bibliometric indicators (impact factor, H-index)</t>
  </si>
  <si>
    <t>mshidalgomoreno@studenti.uninsubria.it</t>
  </si>
  <si>
    <t>MILY STEFANY HIDALGO MORENO</t>
  </si>
  <si>
    <t>Mily Stefany Hidalgo Moreno</t>
  </si>
  <si>
    <t>755917</t>
  </si>
  <si>
    <t>3°</t>
  </si>
  <si>
    <t>ADE0008 - Basi di genetica clinica, comunicazione medico paziente nell'era della medicina genomica - Basis of clinical genetis, doctor-patient communication in the era of genomic medicine</t>
  </si>
  <si>
    <t>ADE0034 - Diagnostica strumentale in patologia - Vascolare Instrumental diagnostics in vascular pathology</t>
  </si>
  <si>
    <t>ADE0062 - Chirurgia Mininvasiva in Chirurgia Toracica (VATS) - Minimally Invasive Thoracic Surgery (VATS)</t>
  </si>
  <si>
    <t>ADE0063 - Endoscopia Toracica (video-broncoscopia e broncoscopia rigida) - Thoracic endoscopy (video-bronchoscopy and rigid bronchoscopy)</t>
  </si>
  <si>
    <t>btoia@studenti.uninsubria.it</t>
  </si>
  <si>
    <t>BENEDETTA TOIA</t>
  </si>
  <si>
    <t>Benedetta Toia</t>
  </si>
  <si>
    <t>755320</t>
  </si>
  <si>
    <t>ADE0033 - Anatomia vascolare - Vascular anatomy</t>
  </si>
  <si>
    <t>ADE0035 - Nuove tecnologie in Chirurgia Cardiovascolare - New technologies in cardiovascular Surgery</t>
  </si>
  <si>
    <t>eturri@studenti.uninsubria.it</t>
  </si>
  <si>
    <t>ELISA TURRI</t>
  </si>
  <si>
    <t>Elisa Turri</t>
  </si>
  <si>
    <t>757676</t>
  </si>
  <si>
    <t>2°</t>
  </si>
  <si>
    <t>ADE0076 - Tecniche diagnostiche e tecniche terapeutiche avanzate - Advanced diagnostic and therapeutic techniques</t>
  </si>
  <si>
    <t>ADE0009 - Metodiche Biochimiche nella ricerca medica** - Biochemical methods in medical research</t>
  </si>
  <si>
    <t>magessa@studenti.uninsubria.it</t>
  </si>
  <si>
    <t>MICHAEL ANDREA GESSA</t>
  </si>
  <si>
    <t>Michael Andrea Gessa</t>
  </si>
  <si>
    <t>757674</t>
  </si>
  <si>
    <t>ADE0001 - Salute globale ed equità in salute - Global heath and equity in health</t>
  </si>
  <si>
    <t>ADE0005 - Medicina popolare e medicine primitive. Nascere, ammalarsi e morire nelle culture subalterne - Folk medicine and primitive medicines. Being, born, getting sick and dying in subordinate cultures</t>
  </si>
  <si>
    <t>ADE0007 - Etnoiatria e medicine non convenzionali - Ethnoology and unconventional medicines</t>
  </si>
  <si>
    <t>ADE0015 - Psicofisica della visione - Psychophysics of Vision</t>
  </si>
  <si>
    <t>ADE0065 - Fondamenti di ricerca clinica - Fundamentals of clinical research</t>
  </si>
  <si>
    <t>a.berini1@studenti.uninsubria.it</t>
  </si>
  <si>
    <t>ALDO BERINI</t>
  </si>
  <si>
    <t>Aldo Berini</t>
  </si>
  <si>
    <t>739790</t>
  </si>
  <si>
    <t>6°</t>
  </si>
  <si>
    <t>ADE0084 - Medicina penitenziaria - Penitentiary medicine</t>
  </si>
  <si>
    <t>ADE0024 - La tirannia del P-value nella Ricerca Medica: significatività clinica vs. significatività statistica ** - The tyranny of p-values in medical research</t>
  </si>
  <si>
    <t>ADE0081 - Aprire le "black-box": metodi, opportunità e limiti dei modelli di intelligenza artificiale in medicina ** - Opening the ‘black-box’: methods, opportunities and limitations of artificial intelligence models in medicine</t>
  </si>
  <si>
    <t>ADE0052 - Principi di metodologia scientifica: strumenti per redigere ed interpretare un articolo scientifico** - Principles of scientific methodology: tools for writing and interpreting a scientific article</t>
  </si>
  <si>
    <t>ADE0060 - Impiego dell’ecografia nelle emergenze-urgenze - Use of ultrasound in emergencies</t>
  </si>
  <si>
    <t>ADE0066 - Protocolli e scenari di ALS Advanced Life Support - ALS Advanced Life Support protocols and scenarios</t>
  </si>
  <si>
    <t>ADE0069 - Emergenze/urgenze mediche: casi clinici con simulatore - Emergencies/medical emergencies: clinical cases with simulator</t>
  </si>
  <si>
    <t>ADE0072 - Emergenze/urgenze cardiovascolari: casi clinici simulti su piattaforma digitale - Cardiovascular emergencies/emergencies: clinical cases with simulator</t>
  </si>
  <si>
    <t>kgrozdanova@studenti.uninsubria.it</t>
  </si>
  <si>
    <t>KLAUDIA GROZDANOVA</t>
  </si>
  <si>
    <t>grozdanova</t>
  </si>
  <si>
    <t>758151</t>
  </si>
  <si>
    <t>lchiappano@studenti.uninsubria.it</t>
  </si>
  <si>
    <t>LISA CHIAPPANO</t>
  </si>
  <si>
    <t xml:space="preserve">Lisa Chiappano </t>
  </si>
  <si>
    <t>757667</t>
  </si>
  <si>
    <t>jbertoletti@studenti.uninsubria.it</t>
  </si>
  <si>
    <t>JACOPO BERTOLETTI</t>
  </si>
  <si>
    <t>Jacopo Bertoletti</t>
  </si>
  <si>
    <t>751556</t>
  </si>
  <si>
    <t>acavigioli@studenti.uninsubria.it</t>
  </si>
  <si>
    <t>ALESSANDRO CAVIGIOLI</t>
  </si>
  <si>
    <t>Alessandro Cavigioli</t>
  </si>
  <si>
    <t>762782</t>
  </si>
  <si>
    <t>1°</t>
  </si>
  <si>
    <t>tpedersoli@studenti.uninsubria.it</t>
  </si>
  <si>
    <t>TIZIANA PEDERSOLI</t>
  </si>
  <si>
    <t>Tiziana Pedersoli</t>
  </si>
  <si>
    <t>738352</t>
  </si>
  <si>
    <t>ADE0055 - Le cure primarie: dall’assistenza domiciliare alla gestione delle urgenze sul territorio - Primary care: from home care to emergency management</t>
  </si>
  <si>
    <t>ADE0082 - Come organizzare un ambulatorio di medicina generale nell'ambito delle cure primarie - Organization and management of general practice office in primary care</t>
  </si>
  <si>
    <t>vcugnasco@studenti.uninsubria.it</t>
  </si>
  <si>
    <t>VALERIA CUGNASCO</t>
  </si>
  <si>
    <t>valeria cugnasco</t>
  </si>
  <si>
    <t>754398</t>
  </si>
  <si>
    <t>yabdiaziz@studenti.uninsubria.it</t>
  </si>
  <si>
    <t>YASMIN ABDIAZIZ</t>
  </si>
  <si>
    <t>Yasmin Abdiaziz</t>
  </si>
  <si>
    <t>759425</t>
  </si>
  <si>
    <t>sgarufi@studenti.uninsubria.it</t>
  </si>
  <si>
    <t>SOFIA GARUFI</t>
  </si>
  <si>
    <t>Sofia Garufi</t>
  </si>
  <si>
    <t>758210</t>
  </si>
  <si>
    <t>neperego@studenti.uninsubria.it</t>
  </si>
  <si>
    <t>NICCOLÒ ENRICO PEREGO</t>
  </si>
  <si>
    <t>Niccolò Enrico Perego</t>
  </si>
  <si>
    <t>755249</t>
  </si>
  <si>
    <t>mpancaldi@studenti.uninsubria.it</t>
  </si>
  <si>
    <t>MARTINA PANCALDI</t>
  </si>
  <si>
    <t>Martina Pancaldi</t>
  </si>
  <si>
    <t>747382</t>
  </si>
  <si>
    <t>ADE0047 - Chirurgia mininvasiva in Ginecologia e Ostetricia - Minimally invasive surgery in gynecology and obstetrics</t>
  </si>
  <si>
    <t>ADE0071 - Semeiotica ostetrica senza ecografo - Obstetrical semiotics without ultrasound</t>
  </si>
  <si>
    <t>sdgrosso@studenti.uninsubria.it</t>
  </si>
  <si>
    <t>SILVIA DEMETRA GROSSO</t>
  </si>
  <si>
    <t>Silvia Demetra Grosso</t>
  </si>
  <si>
    <t>755250</t>
  </si>
  <si>
    <t>csavi@studenti.uninsubria.it</t>
  </si>
  <si>
    <t>CAROLINE SAVI</t>
  </si>
  <si>
    <t>Caroline Savi</t>
  </si>
  <si>
    <t>747777</t>
  </si>
  <si>
    <t>ADE0045 - Terapia del diabete mellito e dell’obesità - Treatment of Diabetes and Obesity</t>
  </si>
  <si>
    <t>sbernini@studenti.uninsubria.it</t>
  </si>
  <si>
    <t>SARA BERNINI</t>
  </si>
  <si>
    <t>Sara Bernini</t>
  </si>
  <si>
    <t>743734</t>
  </si>
  <si>
    <t>sasnaghi1@studenti.uninsubria.it</t>
  </si>
  <si>
    <t>SONIA ASNAGHI</t>
  </si>
  <si>
    <t>Sonia Asnaghi</t>
  </si>
  <si>
    <t>743860</t>
  </si>
  <si>
    <t>ADE0027 - Diagnosi e trattamento della patologia delle ghiandole salivari - Diagnosis and treatment of salivary gland pathology</t>
  </si>
  <si>
    <t>ADE0003 - Chirurgia Mininvasiva e Robotica in Urologia - Minimal Invasive and Robotic Surgery in Urology</t>
  </si>
  <si>
    <t>ADE0059 - Corso di BLS - Rianimazione cardiopolmonare di base e defibrillazione precoce - BLS Course – Basic cardiopulmonary resuscitation and early defibrillation</t>
  </si>
  <si>
    <t>ifumagalli@studenti.uninsubria.it</t>
  </si>
  <si>
    <t>IRENE FUMAGALLI</t>
  </si>
  <si>
    <t>Irene Fumagalli</t>
  </si>
  <si>
    <t>747342</t>
  </si>
  <si>
    <t>alama@studenti.uninsubria.it</t>
  </si>
  <si>
    <t>ALESSANDRO LAMA</t>
  </si>
  <si>
    <t>Alessandro Lama</t>
  </si>
  <si>
    <t>743865</t>
  </si>
  <si>
    <t>mpariani@studenti.uninsubria.it</t>
  </si>
  <si>
    <t>MATTIA PARIANI</t>
  </si>
  <si>
    <t>Mattia Pariani</t>
  </si>
  <si>
    <t>733754</t>
  </si>
  <si>
    <t>ADE0004 - Andrologia e Medicina Sessuale (Andrology and Sexual Medicine</t>
  </si>
  <si>
    <t>vballabio1@studenti.uninsubria.it</t>
  </si>
  <si>
    <t>VALERIA BALLABIO</t>
  </si>
  <si>
    <t>Valeria Ballabio</t>
  </si>
  <si>
    <t>738120</t>
  </si>
  <si>
    <t>amontuori@studenti.uninsubria.it</t>
  </si>
  <si>
    <t>ALESSANDRO MONTUORI</t>
  </si>
  <si>
    <t>Alessandro Montuori</t>
  </si>
  <si>
    <t>745748</t>
  </si>
  <si>
    <t>ADE0085 - Anatomia chirurgica del torace  e diagnostica strumentale e mininvasiva in patologia chirurgica del torace - Surgical Thoracic anatomy &amp; Instrumental and minimally invasive diagnostic surgery in thoracic pathology</t>
  </si>
  <si>
    <t>cdemarchi1@studenti.uninsubria.it</t>
  </si>
  <si>
    <t>CHIARA DE MARCHI</t>
  </si>
  <si>
    <t>Chiara De Marchi</t>
  </si>
  <si>
    <t>761634</t>
  </si>
  <si>
    <t>sturatti@studenti.uninsubria.it</t>
  </si>
  <si>
    <t>SIMONA TURATTI</t>
  </si>
  <si>
    <t>Simona Turatti</t>
  </si>
  <si>
    <t>745596</t>
  </si>
  <si>
    <t>ADE0043 - Basi Patologiche e clinica delle malattie mitocondriali - Pathological and clinical bases of mitochondrial diseases</t>
  </si>
  <si>
    <t>ADE0064 - Semeiotica e Gestione delle patologie oculari per non specialisti - Semeiotics and Management of Eye Diseases for Non-Specialists</t>
  </si>
  <si>
    <t>gmarelli5@studenti.uninsubria.it</t>
  </si>
  <si>
    <t>GIULIA MARELLI</t>
  </si>
  <si>
    <t>Giulia Marelli</t>
  </si>
  <si>
    <t>751576</t>
  </si>
  <si>
    <t>lditoma@studenti.uninsubria.it</t>
  </si>
  <si>
    <t>LEONARDO DI TOMA</t>
  </si>
  <si>
    <t>Leonardo Di Toma</t>
  </si>
  <si>
    <t>761761</t>
  </si>
  <si>
    <t>dtodorovic@studenti.uninsubria.it</t>
  </si>
  <si>
    <t>DENIS TODOROVIC</t>
  </si>
  <si>
    <t>Denis Todorovic</t>
  </si>
  <si>
    <t>755342</t>
  </si>
  <si>
    <t>smandaglio2@studenti.uninsubria.it</t>
  </si>
  <si>
    <t>SILVIA MANDAGLIO</t>
  </si>
  <si>
    <t xml:space="preserve">Silvia Mandaglio </t>
  </si>
  <si>
    <t>743389</t>
  </si>
  <si>
    <t>fbassi1@studenti.uninsubria.it</t>
  </si>
  <si>
    <t>FABIANA BASSI</t>
  </si>
  <si>
    <t>Fabiana Bassi</t>
  </si>
  <si>
    <t>743280</t>
  </si>
  <si>
    <t>ADE0053 - Chirurgia senologica - Breast surgery</t>
  </si>
  <si>
    <t>ADE0057 - Chirurgia mininvasiva e robotica - Minimally invasive and robotic surgery</t>
  </si>
  <si>
    <t>cmavalsecchi@studenti.uninsubria.it</t>
  </si>
  <si>
    <t>COSTANZA MARIA ANNA VALSECCHI</t>
  </si>
  <si>
    <t>Costanza Maria Anna Valsecchi</t>
  </si>
  <si>
    <t>759137</t>
  </si>
  <si>
    <t>gfugoni@studenti.uninsubria.it</t>
  </si>
  <si>
    <t>GIULIA FRANCESCA UGONI</t>
  </si>
  <si>
    <t>Giulia Francesca Ugoni</t>
  </si>
  <si>
    <t>743869</t>
  </si>
  <si>
    <t>gmantovaniliberato@studenti.uninsubria.it</t>
  </si>
  <si>
    <t>GIULIA MANTOVANI LIBERATORE</t>
  </si>
  <si>
    <t>Giulia Mantovani Liberatore</t>
  </si>
  <si>
    <t>742640</t>
  </si>
  <si>
    <t>ADE0025 - I tumori del cavo orale - Tumors of the oral cavity</t>
  </si>
  <si>
    <t>ADE0026 - Tumori del massiccio facciale - Tumors of the facial massif</t>
  </si>
  <si>
    <t>fpairoldi@studenti.uninsubria.it</t>
  </si>
  <si>
    <t>FRANCESCA PREETHI AIROLDI</t>
  </si>
  <si>
    <t xml:space="preserve">FRANCESCA PREETHI AIROLDI </t>
  </si>
  <si>
    <t>739831</t>
  </si>
  <si>
    <t>agerelli@studenti.uninsubria.it</t>
  </si>
  <si>
    <t>ANDREA GERELLI</t>
  </si>
  <si>
    <t>Andrea Gerelli</t>
  </si>
  <si>
    <t>759083</t>
  </si>
  <si>
    <t>ggirotti@studenti.uninsubria.it</t>
  </si>
  <si>
    <t>GINEVRA GIROTTI</t>
  </si>
  <si>
    <t>Ginevra Girotti</t>
  </si>
  <si>
    <t>752737</t>
  </si>
  <si>
    <t>ggasberti@studenti.uninsubria.it</t>
  </si>
  <si>
    <t>GIOVANNI GASBERTI</t>
  </si>
  <si>
    <t xml:space="preserve">Giovanni Gasberti </t>
  </si>
  <si>
    <t>752874</t>
  </si>
  <si>
    <t>mgestra@studenti.uninsubria.it</t>
  </si>
  <si>
    <t>MATTEO GESTRA</t>
  </si>
  <si>
    <t>Matteo Gestra</t>
  </si>
  <si>
    <t>751561</t>
  </si>
  <si>
    <t>ADE0030 - Organizzazione e gestione di un ambulatorio per diagnosi e cura dell’ipertensione arteriosa - Organization and management of an outpatient clinic for the diagnosis and treatment of arterial hypertension</t>
  </si>
  <si>
    <t>ADE0044 - Cure di fine vita: aspetti clinici e profili etici - End of life care: clinical aspects and ethical profiles</t>
  </si>
  <si>
    <t>tagrati@studenti.uninsubria.it</t>
  </si>
  <si>
    <t>THOMAS AGRATI</t>
  </si>
  <si>
    <t>Thomas Agrati</t>
  </si>
  <si>
    <t>755792</t>
  </si>
  <si>
    <t>acroci4@studenti.uninsubria.it</t>
  </si>
  <si>
    <t>ALESSANDRO CROCI</t>
  </si>
  <si>
    <t>Alessandro Croci</t>
  </si>
  <si>
    <t>742922</t>
  </si>
  <si>
    <t>ADE0048 - Le manovre invasive diagnostiche e terapeutiche in Medicina Interna - Invasive diagnostic and therapeutic meneuvers in internal medicine</t>
  </si>
  <si>
    <t>ADE0056 - Terapia antimicrobica nella pratica clinica - Antimicrobial therapy in clinical practice</t>
  </si>
  <si>
    <t>slovati@studenti.uninsubria.it</t>
  </si>
  <si>
    <t>SILVIA LOVATI</t>
  </si>
  <si>
    <t>Silvia Lovati</t>
  </si>
  <si>
    <t>741425</t>
  </si>
  <si>
    <t>ADE0017 - Organizzazione e gestione di un ambulatorio per la diagnosi e la cura della retinopatia diabetica - Organization and management of outpatient service for the diagnosis and therapy of diabetic retinopathy</t>
  </si>
  <si>
    <t>ADE0046 - Terapia delle malattie endocrine - Treatment of Endocrine Disorders</t>
  </si>
  <si>
    <t>ibassanini1@studenti.uninsubria.it</t>
  </si>
  <si>
    <t>ILARIA BASSANINI</t>
  </si>
  <si>
    <t>Ilaria Bassanini</t>
  </si>
  <si>
    <t>743365</t>
  </si>
  <si>
    <t>ADE0031 - Organizzazione e gestione di un ambulatorio per lo studio delle dislipidemie - Organization and management of a clinic for the study of dyslipidemias</t>
  </si>
  <si>
    <t>ADE0067 - AI in Ophthalmology: un nuovo approccio alla diagnosi e trattamento delle malattie oculari - AI in Ophthalmology: a new approach to the diagnosis and treatment of eye diseases</t>
  </si>
  <si>
    <t>ADE0086 - Terapia delle malattie ipofisarie - Treatment of Pituitary Disorders</t>
  </si>
  <si>
    <t>ftiraboschi@studenti.uninsubria.it</t>
  </si>
  <si>
    <t>FEDERICA TIRABOSCHI</t>
  </si>
  <si>
    <t>Federica Tiraboschi</t>
  </si>
  <si>
    <t>743510</t>
  </si>
  <si>
    <t>wjhu@studenti.uninsubria.it</t>
  </si>
  <si>
    <t>WEI JIE HU</t>
  </si>
  <si>
    <t>Wei jie Hu</t>
  </si>
  <si>
    <t>763100</t>
  </si>
  <si>
    <t>rrusso5@studenti.uninsubria.it</t>
  </si>
  <si>
    <t>REBECCA RUSSO</t>
  </si>
  <si>
    <t>Rebecca Russo</t>
  </si>
  <si>
    <t>757661</t>
  </si>
  <si>
    <t>mdipumpo@studenti.uninsubria.it</t>
  </si>
  <si>
    <t>MATTIA DI PUMPO</t>
  </si>
  <si>
    <t>Mattia Di Pumpo</t>
  </si>
  <si>
    <t>747672</t>
  </si>
  <si>
    <t>ADE0077 - Into the aorta</t>
  </si>
  <si>
    <t>gtrecchi@studenti.uninsubria.it</t>
  </si>
  <si>
    <t>GAIA TRECCHI</t>
  </si>
  <si>
    <t>Gaia Trecchi</t>
  </si>
  <si>
    <t>755335</t>
  </si>
  <si>
    <t>mlcirilli@studenti.uninsubria.it</t>
  </si>
  <si>
    <t>MARIA LUDOVICA CIRILLI</t>
  </si>
  <si>
    <t xml:space="preserve">Maria Ludovica Cirilli </t>
  </si>
  <si>
    <t>743249</t>
  </si>
  <si>
    <t>dnapolitano1@studenti.uninsubria.it</t>
  </si>
  <si>
    <t>DANIELA NAPOLITANO</t>
  </si>
  <si>
    <t>Daniela Napolitano</t>
  </si>
  <si>
    <t>755813</t>
  </si>
  <si>
    <t>gboccalone@studenti.uninsubria.it</t>
  </si>
  <si>
    <t>GAIA BOCCALONE</t>
  </si>
  <si>
    <t>Gaia Boccalone</t>
  </si>
  <si>
    <t>755306</t>
  </si>
  <si>
    <t>ADE0036 - Insubria DIVA – Disseccazione accesso vascolare aorta e arterie periferiche - Insubria DIVA – desiccation of the vascular access of the vascular access of the aorta and peripheral arteries</t>
  </si>
  <si>
    <t>ngaspari@studenti.uninsubria.it</t>
  </si>
  <si>
    <t>NICOLE GASPARI</t>
  </si>
  <si>
    <t>Nicole Gaspari</t>
  </si>
  <si>
    <t>755331</t>
  </si>
  <si>
    <t>mbutti2@studenti.uninsubria.it</t>
  </si>
  <si>
    <t>MARTINA BUTTI</t>
  </si>
  <si>
    <t>Martina Butti</t>
  </si>
  <si>
    <t>750437</t>
  </si>
  <si>
    <t>mbarnaba@studenti.uninsubria.it</t>
  </si>
  <si>
    <t>MARTINA BARNABÀ</t>
  </si>
  <si>
    <t>Martina Barnabà</t>
  </si>
  <si>
    <t>755588</t>
  </si>
  <si>
    <t>sapau@studenti.uninsubria.it</t>
  </si>
  <si>
    <t>SIMONE ANTONIO PAU</t>
  </si>
  <si>
    <t>Simone Antonio Pau</t>
  </si>
  <si>
    <t>743229</t>
  </si>
  <si>
    <t>frandisi2@studenti.uninsubria.it</t>
  </si>
  <si>
    <t>FRANCESCA RANDISI</t>
  </si>
  <si>
    <t>Francesca Randisi</t>
  </si>
  <si>
    <t>761662</t>
  </si>
  <si>
    <t>cmoroni2@studenti.uninsubria.it</t>
  </si>
  <si>
    <t>CLAUDIA MORONI</t>
  </si>
  <si>
    <t>Claudia Moroni</t>
  </si>
  <si>
    <t>755298</t>
  </si>
  <si>
    <t>stouijar1@studenti.uninsubria.it</t>
  </si>
  <si>
    <t>SHAYMA TOUIJAR</t>
  </si>
  <si>
    <t>Shayma touijar</t>
  </si>
  <si>
    <t>760339</t>
  </si>
  <si>
    <t>amerenda@studenti.uninsubria.it</t>
  </si>
  <si>
    <t>ALESSANDRO MERENDA</t>
  </si>
  <si>
    <t>Alessandro Merenda</t>
  </si>
  <si>
    <t>754768</t>
  </si>
  <si>
    <t>ssigolo@studenti.uninsubria.it</t>
  </si>
  <si>
    <t>SAMANTHA SIGOLO</t>
  </si>
  <si>
    <t>Samantha Sigolo</t>
  </si>
  <si>
    <t>758163</t>
  </si>
  <si>
    <t>tiacchetti@studenti.uninsubria.it</t>
  </si>
  <si>
    <t>TOMMASO IACCHETTI</t>
  </si>
  <si>
    <t>Tommaso Iacchetti</t>
  </si>
  <si>
    <t>762725</t>
  </si>
  <si>
    <t>fzamperoni@studenti.uninsubria.it</t>
  </si>
  <si>
    <t>FEDERICO ZAMPERONI</t>
  </si>
  <si>
    <t>Federico Zamperoni</t>
  </si>
  <si>
    <t>739462</t>
  </si>
  <si>
    <t>epollanca@studenti.uninsubria.it</t>
  </si>
  <si>
    <t>ELISA POLLANCA</t>
  </si>
  <si>
    <t>elisa pollanca</t>
  </si>
  <si>
    <t>755875</t>
  </si>
  <si>
    <t>fcavallin@studenti.uninsubria.it</t>
  </si>
  <si>
    <t>FEDERICO CAVALLIN</t>
  </si>
  <si>
    <t>federico cavallin</t>
  </si>
  <si>
    <t>763117</t>
  </si>
  <si>
    <t>mcassamagnago@studenti.uninsubria.it</t>
  </si>
  <si>
    <t>MARTINA CASSAMAGNAGO</t>
  </si>
  <si>
    <t>Martina Casaamagnago</t>
  </si>
  <si>
    <t>762459</t>
  </si>
  <si>
    <t>msesana@studenti.uninsubria.it</t>
  </si>
  <si>
    <t>MARTINA SESANA</t>
  </si>
  <si>
    <t>Martina Sesana</t>
  </si>
  <si>
    <t>751661</t>
  </si>
  <si>
    <t>epocchetto@studenti.uninsubria.it</t>
  </si>
  <si>
    <t>ELISA POCCHETTO</t>
  </si>
  <si>
    <t>Elisa Pocchetto</t>
  </si>
  <si>
    <t>746481</t>
  </si>
  <si>
    <t>gsalvioli@studenti.uninsubria.it</t>
  </si>
  <si>
    <t>GIUSEPPE SALVIOLI</t>
  </si>
  <si>
    <t xml:space="preserve">Giuseppe Salvioli </t>
  </si>
  <si>
    <t>750504</t>
  </si>
  <si>
    <t>lmantegazza2@studenti.uninsubria.it</t>
  </si>
  <si>
    <t>LUCREZIA MANTEGAZZA</t>
  </si>
  <si>
    <t>Lucrezia Mantegazza</t>
  </si>
  <si>
    <t>738313</t>
  </si>
  <si>
    <t>klemaani@studenti.uninsubria.it</t>
  </si>
  <si>
    <t>KARIMA LEMAANI</t>
  </si>
  <si>
    <t>Karima Lemaani</t>
  </si>
  <si>
    <t>738057</t>
  </si>
  <si>
    <t>fforese@studenti.uninsubria.it</t>
  </si>
  <si>
    <t>FILIPPO FORESE</t>
  </si>
  <si>
    <t>Filippo Forese</t>
  </si>
  <si>
    <t>759680</t>
  </si>
  <si>
    <t>lpisano1@studenti.uninsubria.it</t>
  </si>
  <si>
    <t>LORENZO PISANO</t>
  </si>
  <si>
    <t>Lorenzo Pisano</t>
  </si>
  <si>
    <t>763098</t>
  </si>
  <si>
    <t>rquero@studenti.uninsubria.it</t>
  </si>
  <si>
    <t>REBECCA QUERO</t>
  </si>
  <si>
    <t>Rebecca Quero</t>
  </si>
  <si>
    <t>671670</t>
  </si>
  <si>
    <t>gocchipinti1@studenti.uninsubria.it</t>
  </si>
  <si>
    <t>GIULIA OCCHIPINTI</t>
  </si>
  <si>
    <t>Giulia Occhipinti</t>
  </si>
  <si>
    <t>747891</t>
  </si>
  <si>
    <t>emicucci@studenti.uninsubria.it</t>
  </si>
  <si>
    <t>ELISA MICUCCI</t>
  </si>
  <si>
    <t>Elisa micucci</t>
  </si>
  <si>
    <t>743230</t>
  </si>
  <si>
    <t>idelvescovo@studenti.uninsubria.it</t>
  </si>
  <si>
    <t>ILARIA DEL VESCOVO</t>
  </si>
  <si>
    <t xml:space="preserve">Ilaria Del Vescovo </t>
  </si>
  <si>
    <t>751287</t>
  </si>
  <si>
    <t>mguzzetti5@studenti.uninsubria.it</t>
  </si>
  <si>
    <t>MARCO GUZZETTI</t>
  </si>
  <si>
    <t>Marco Guzzetti</t>
  </si>
  <si>
    <t>755301</t>
  </si>
  <si>
    <t>cmfalchi@studenti.uninsubria.it</t>
  </si>
  <si>
    <t>CAROLINA MARIA FALCHI</t>
  </si>
  <si>
    <t>Carolina Maria Falchi</t>
  </si>
  <si>
    <t>751308</t>
  </si>
  <si>
    <t>lmeroni5@studenti.uninsubria.it</t>
  </si>
  <si>
    <t>LORENZO MERONI</t>
  </si>
  <si>
    <t>Lorenzo Meroni</t>
  </si>
  <si>
    <t>763091</t>
  </si>
  <si>
    <t>gmantegazza1@studenti.uninsubria.it</t>
  </si>
  <si>
    <t>GIADA MANTEGAZZA</t>
  </si>
  <si>
    <t xml:space="preserve">Giada Mantegazza </t>
  </si>
  <si>
    <t>751301</t>
  </si>
  <si>
    <t>fpuma@studenti.uninsubria.it</t>
  </si>
  <si>
    <t>FEDERICA PUMA</t>
  </si>
  <si>
    <t>Federica Puma</t>
  </si>
  <si>
    <t>746920</t>
  </si>
  <si>
    <t>gcpagnotta@studenti.uninsubria.it</t>
  </si>
  <si>
    <t>GIORGIA CATERINA PAGNOTTA</t>
  </si>
  <si>
    <t>Giorgia Caterina Pagnotta</t>
  </si>
  <si>
    <t>751554</t>
  </si>
  <si>
    <t>mreggiori1@studenti.uninsubria.it</t>
  </si>
  <si>
    <t>MARGHERITA REGGIORI</t>
  </si>
  <si>
    <t>Margherita Reggiori</t>
  </si>
  <si>
    <t>751506</t>
  </si>
  <si>
    <t>cbarberi@studenti.uninsubria.it</t>
  </si>
  <si>
    <t>CHIARA BARBERI</t>
  </si>
  <si>
    <t>Chiara Barberi</t>
  </si>
  <si>
    <t>751268</t>
  </si>
  <si>
    <t>gzanettin@studenti.uninsubria.it</t>
  </si>
  <si>
    <t>GIULIA ZANETTIN</t>
  </si>
  <si>
    <t>giulia zanettin</t>
  </si>
  <si>
    <t>759235</t>
  </si>
  <si>
    <t>imontorio@studenti.uninsubria.it</t>
  </si>
  <si>
    <t>IRENE MONTORIO</t>
  </si>
  <si>
    <t>Irene Montorio</t>
  </si>
  <si>
    <t>755502</t>
  </si>
  <si>
    <t>mtegano@studenti.uninsubria.it</t>
  </si>
  <si>
    <t>MATTEO TEGANO</t>
  </si>
  <si>
    <t>Matteo Tegano</t>
  </si>
  <si>
    <t>745802</t>
  </si>
  <si>
    <t>gfasola1@studenti.uninsubria.it</t>
  </si>
  <si>
    <t>GIORGIA FASOLA</t>
  </si>
  <si>
    <t>Giorgia Fasola</t>
  </si>
  <si>
    <t>757687</t>
  </si>
  <si>
    <t>lcoden@studenti.uninsubria.it</t>
  </si>
  <si>
    <t>LORENZO CODEN</t>
  </si>
  <si>
    <t>Lorenzo Coden</t>
  </si>
  <si>
    <t>758083</t>
  </si>
  <si>
    <t>gdevicienti@studenti.uninsubria.it</t>
  </si>
  <si>
    <t>GIULIA DEVICIENTI</t>
  </si>
  <si>
    <t>Giulia Devicienti</t>
  </si>
  <si>
    <t>751559</t>
  </si>
  <si>
    <t>aspinelli3@studenti.uninsubria.it</t>
  </si>
  <si>
    <t>ALESSIA SPINELLI</t>
  </si>
  <si>
    <t>Alessia Spinelli</t>
  </si>
  <si>
    <t>751279</t>
  </si>
  <si>
    <t>ADE0022 - Diagnosi e trattamento delle fistole rinoliquorali - Diagnosis and treatment of rhinoliquoral fistula</t>
  </si>
  <si>
    <t>dauka@studenti.uninsubria.it</t>
  </si>
  <si>
    <t>DEA ARBA UKA</t>
  </si>
  <si>
    <t>Dea Arba Uka</t>
  </si>
  <si>
    <t>743781</t>
  </si>
  <si>
    <t>apedroni2@studenti.uninsubria.it</t>
  </si>
  <si>
    <t>ANTONIO PEDRONI</t>
  </si>
  <si>
    <t>Antonio Pedroni</t>
  </si>
  <si>
    <t>759672</t>
  </si>
  <si>
    <t>ppizzagalli@studenti.uninsubria.it</t>
  </si>
  <si>
    <t>PIERPAOLO PIZZAGALLI</t>
  </si>
  <si>
    <t>Pierpaolo Pizzagalli</t>
  </si>
  <si>
    <t>741312</t>
  </si>
  <si>
    <t>ADE0079 - Simulatore Chirurgia Mininvasiva (corso avanzato) - Minimally Invasive Surgery Simulator (advanced course)</t>
  </si>
  <si>
    <t>sdawoud@studenti.uninsubria.it</t>
  </si>
  <si>
    <t>SHIAB DAWOUD</t>
  </si>
  <si>
    <t>shiab dawoud</t>
  </si>
  <si>
    <t>755242</t>
  </si>
  <si>
    <t>csala6@studenti.uninsubria.it</t>
  </si>
  <si>
    <t>CRISTIANA SALA</t>
  </si>
  <si>
    <t>Cristiana Sala</t>
  </si>
  <si>
    <t>755489</t>
  </si>
  <si>
    <t>mrodante@studenti.uninsubria.it</t>
  </si>
  <si>
    <t>MATILDE RODANTE</t>
  </si>
  <si>
    <t>Matilde Rodante</t>
  </si>
  <si>
    <t>751672</t>
  </si>
  <si>
    <t>vbogotto@studenti.uninsubria.it</t>
  </si>
  <si>
    <t>VANESSA BOGOTTO</t>
  </si>
  <si>
    <t>Vanessa Bogotto</t>
  </si>
  <si>
    <t>725979</t>
  </si>
  <si>
    <t>fsinopoli1@studenti.uninsubria.it</t>
  </si>
  <si>
    <t>FRANCESCO SINOPOLI</t>
  </si>
  <si>
    <t>Francesco Sinopoli</t>
  </si>
  <si>
    <t>761731</t>
  </si>
  <si>
    <t>epomarico@studenti.uninsubria.it</t>
  </si>
  <si>
    <t>ELISA POMARICO</t>
  </si>
  <si>
    <t>Elisa Pomarico</t>
  </si>
  <si>
    <t>727378</t>
  </si>
  <si>
    <t>mnegrato@studenti.uninsubria.it</t>
  </si>
  <si>
    <t>MARCO NEGRATO</t>
  </si>
  <si>
    <t>Marco Negrato</t>
  </si>
  <si>
    <t>744405</t>
  </si>
  <si>
    <t>sbanfi9@studenti.uninsubria.it</t>
  </si>
  <si>
    <t>SERENA BANFI</t>
  </si>
  <si>
    <t>Serena Banfi</t>
  </si>
  <si>
    <t>746885</t>
  </si>
  <si>
    <t>amarangoni3@studenti.uninsubria.it</t>
  </si>
  <si>
    <t>AURORA MARANGONI</t>
  </si>
  <si>
    <t>Aurora Marangoni</t>
  </si>
  <si>
    <t>755526</t>
  </si>
  <si>
    <t>gbaroni1@studenti.uninsubria.it</t>
  </si>
  <si>
    <t>GRETA BARONI</t>
  </si>
  <si>
    <t xml:space="preserve">Greta Baroni </t>
  </si>
  <si>
    <t xml:space="preserve">732150 </t>
  </si>
  <si>
    <t>aloschiavo@studenti.uninsubria.it</t>
  </si>
  <si>
    <t>ANGELICA LOSCHIAVO</t>
  </si>
  <si>
    <t>Angelica Loschiavo</t>
  </si>
  <si>
    <t>751288</t>
  </si>
  <si>
    <t>mcassinis@studenti.uninsubria.it</t>
  </si>
  <si>
    <t>MARGHERITA CASSINIS</t>
  </si>
  <si>
    <t>Margherita Cassinis</t>
  </si>
  <si>
    <t>755309</t>
  </si>
  <si>
    <t>asalvioli@studenti.uninsubria.it</t>
  </si>
  <si>
    <t>ANGELO SALVIOLI</t>
  </si>
  <si>
    <t>Angelo Salvioli</t>
  </si>
  <si>
    <t>761683</t>
  </si>
  <si>
    <t>scoppa@studenti.uninsubria.it</t>
  </si>
  <si>
    <t>SEBASTIANO COPPA</t>
  </si>
  <si>
    <t>Sebastiano Coppa</t>
  </si>
  <si>
    <t>723365</t>
  </si>
  <si>
    <t>cmoroni1@studenti.uninsubria.it</t>
  </si>
  <si>
    <t>CRISTINA MORONI</t>
  </si>
  <si>
    <t>Cristina Moroni</t>
  </si>
  <si>
    <t>738958</t>
  </si>
  <si>
    <t>acontin@studenti.uninsubria.it</t>
  </si>
  <si>
    <t>ALESSANDRO CONTIN</t>
  </si>
  <si>
    <t>Alessandro Contin</t>
  </si>
  <si>
    <t>730587</t>
  </si>
  <si>
    <t>imasini@studenti.uninsubria.it</t>
  </si>
  <si>
    <t>IRENE MASINI</t>
  </si>
  <si>
    <t>Irene Masini</t>
  </si>
  <si>
    <t>753560</t>
  </si>
  <si>
    <t>mspiantini@studenti.uninsubria.it</t>
  </si>
  <si>
    <t>MATTEO SPIANTINI</t>
  </si>
  <si>
    <t>Matteo Spiantini</t>
  </si>
  <si>
    <t>757635</t>
  </si>
  <si>
    <t>emihalache@studenti.uninsubria.it</t>
  </si>
  <si>
    <t>EVELINA MIHALACHE</t>
  </si>
  <si>
    <t>Evelina Mihalache</t>
  </si>
  <si>
    <t>751149</t>
  </si>
  <si>
    <t>smalini@studenti.uninsubria.it</t>
  </si>
  <si>
    <t>SARA MALINI</t>
  </si>
  <si>
    <t>Sara Malini</t>
  </si>
  <si>
    <t>755678</t>
  </si>
  <si>
    <t>grcalcagno@studenti.uninsubria.it</t>
  </si>
  <si>
    <t>GABRIELE RICCARDO CALCAGNO</t>
  </si>
  <si>
    <t>Gabriele Riccardo Calcagno</t>
  </si>
  <si>
    <t>755514</t>
  </si>
  <si>
    <t>aaamato@studenti.uninsubria.it</t>
  </si>
  <si>
    <t>ANTONINA ANDREA AMATO</t>
  </si>
  <si>
    <t>Antonina Andrea Amato</t>
  </si>
  <si>
    <t>743366</t>
  </si>
  <si>
    <t>ADE0023 - Metodi di indagine in medicina Ambientale ** - Research methods in environmental and occupational medicine</t>
  </si>
  <si>
    <t>gmilani2@studenti.uninsubria.it</t>
  </si>
  <si>
    <t>GIULIA MILANI</t>
  </si>
  <si>
    <t>Giulia Milani</t>
  </si>
  <si>
    <t>755679</t>
  </si>
  <si>
    <t>ffulmini@studenti.uninsubria.it</t>
  </si>
  <si>
    <t>FRANCESCA FULMINI</t>
  </si>
  <si>
    <t>Francesca Fulmini</t>
  </si>
  <si>
    <t>762789</t>
  </si>
  <si>
    <t>ispagani@studenti.uninsubria.it</t>
  </si>
  <si>
    <t>ILENIA STEFANIA PAGANI</t>
  </si>
  <si>
    <t>Ilenia Stefania Pagani</t>
  </si>
  <si>
    <t>761664</t>
  </si>
  <si>
    <t>aferoldi1@studenti.uninsubria.it</t>
  </si>
  <si>
    <t>AURORA FEROLDI</t>
  </si>
  <si>
    <t xml:space="preserve">Aurora Feroldi </t>
  </si>
  <si>
    <t>756770</t>
  </si>
  <si>
    <t>fpepe1@studenti.uninsubria.it</t>
  </si>
  <si>
    <t>FLAVIA PEPE'</t>
  </si>
  <si>
    <t>Flavia Pepe’</t>
  </si>
  <si>
    <t>761657</t>
  </si>
  <si>
    <t>gborgnolo@studenti.uninsubria.it</t>
  </si>
  <si>
    <t>GIULIA BORGNOLO</t>
  </si>
  <si>
    <t xml:space="preserve">Giulia Borgnolo </t>
  </si>
  <si>
    <t>738564</t>
  </si>
  <si>
    <t>rmpascu@studenti.uninsubria.it</t>
  </si>
  <si>
    <t>REBECCA MONICA PASCU</t>
  </si>
  <si>
    <t>Rebecca Monica Pascu</t>
  </si>
  <si>
    <t>759699</t>
  </si>
  <si>
    <t>dmonti3@studenti.uninsubria.it</t>
  </si>
  <si>
    <t>DAVIDE MONTI</t>
  </si>
  <si>
    <t>davide monti</t>
  </si>
  <si>
    <t>750930</t>
  </si>
  <si>
    <t>epfumagalli@studenti.uninsubria.it</t>
  </si>
  <si>
    <t>EMANUELE PIO FUMAGALLI</t>
  </si>
  <si>
    <t xml:space="preserve">Emanuele Pio Fumagalli </t>
  </si>
  <si>
    <t>757874</t>
  </si>
  <si>
    <t>rmarchiano@studenti.uninsubria.it</t>
  </si>
  <si>
    <t>ROSSELLA MARCHIANO</t>
  </si>
  <si>
    <t>Rossella Marchianò</t>
  </si>
  <si>
    <t>742940</t>
  </si>
  <si>
    <t>gbasiglio@studenti.uninsubria.it</t>
  </si>
  <si>
    <t>GIORGIO BASIGLIO</t>
  </si>
  <si>
    <t>Giorgio Basiglio</t>
  </si>
  <si>
    <t>757749</t>
  </si>
  <si>
    <t>dmussidaalmasio@studenti.uninsubria.it</t>
  </si>
  <si>
    <t>DAVIDE MUSSIDA ALMASIO</t>
  </si>
  <si>
    <t>Davide Mussida Almasio</t>
  </si>
  <si>
    <t>761670</t>
  </si>
  <si>
    <t>gadreani@studenti.uninsubria.it</t>
  </si>
  <si>
    <t>GIULIA ADREANI</t>
  </si>
  <si>
    <t>Giulia Adreani</t>
  </si>
  <si>
    <t>738065</t>
  </si>
  <si>
    <t>jnrehman@studenti.uninsubria.it</t>
  </si>
  <si>
    <t>JANNAT NAZIR REHMAN</t>
  </si>
  <si>
    <t>Jannat Nazir Rehman</t>
  </si>
  <si>
    <t>762420</t>
  </si>
  <si>
    <t>uruocco@studenti.uninsubria.it</t>
  </si>
  <si>
    <t>UGO RUOCCO</t>
  </si>
  <si>
    <t>Ugo Ruocco</t>
  </si>
  <si>
    <t>761656</t>
  </si>
  <si>
    <t>rzammito@studenti.uninsubria.it</t>
  </si>
  <si>
    <t>RICCARDO ZAMMITO</t>
  </si>
  <si>
    <t>Riccardo Zammito</t>
  </si>
  <si>
    <t>751148</t>
  </si>
  <si>
    <t>npignataro@studenti.uninsubria.it</t>
  </si>
  <si>
    <t>NICOLÒ PIGNATARO</t>
  </si>
  <si>
    <t>Nicolò Pignataro</t>
  </si>
  <si>
    <t>753004</t>
  </si>
  <si>
    <t>nvezza@studenti.uninsubria.it</t>
  </si>
  <si>
    <t>NUNZIA VEZZA</t>
  </si>
  <si>
    <t>Nunzia Vezza</t>
  </si>
  <si>
    <t>758450</t>
  </si>
  <si>
    <t>gdimicoli@studenti.uninsubria.it</t>
  </si>
  <si>
    <t>GAIA DI MICOLI</t>
  </si>
  <si>
    <t xml:space="preserve">Gaia Di Micoli </t>
  </si>
  <si>
    <t>761616</t>
  </si>
  <si>
    <t>mezani@studenti.uninsubria.it</t>
  </si>
  <si>
    <t>MARIANNA ELDA ZANI</t>
  </si>
  <si>
    <t>Marianna Zani</t>
  </si>
  <si>
    <t>762691</t>
  </si>
  <si>
    <t>attitohinojosa@studenti.uninsubria.it</t>
  </si>
  <si>
    <t>ALESSIO TARLES TITO HINOJOSA</t>
  </si>
  <si>
    <t>Alessio Tito</t>
  </si>
  <si>
    <t>759239</t>
  </si>
  <si>
    <t>nquirici@studenti.uninsubria.it</t>
  </si>
  <si>
    <t>NATAN QUIRICI</t>
  </si>
  <si>
    <t>Natan Quirici</t>
  </si>
  <si>
    <t>757793</t>
  </si>
  <si>
    <t>fmacchi12@studenti.uninsubria.it</t>
  </si>
  <si>
    <t>FEDERICO MACCHI</t>
  </si>
  <si>
    <t xml:space="preserve">Federico Macchi </t>
  </si>
  <si>
    <t>742774</t>
  </si>
  <si>
    <t>smassardo@studenti.uninsubria.it</t>
  </si>
  <si>
    <t>SARA MASSARDO</t>
  </si>
  <si>
    <t>Sara Massardo</t>
  </si>
  <si>
    <t>755360</t>
  </si>
  <si>
    <t>f.frazzei@studenti.uninsubria.it</t>
  </si>
  <si>
    <t>FEDERICA FRAZZEI</t>
  </si>
  <si>
    <t>Federica Frazzei</t>
  </si>
  <si>
    <t>720472</t>
  </si>
  <si>
    <t>jghioni@studenti.uninsubria.it</t>
  </si>
  <si>
    <t>JACOPO GHIONI</t>
  </si>
  <si>
    <t>Jacopo Ghioni</t>
  </si>
  <si>
    <t>761757</t>
  </si>
  <si>
    <t>sronchetti1@studenti.uninsubria.it</t>
  </si>
  <si>
    <t>SIMONE RONCHETTI</t>
  </si>
  <si>
    <t xml:space="preserve">Simone Ronchetti </t>
  </si>
  <si>
    <t>745853</t>
  </si>
  <si>
    <t>mtamborini4@studenti.uninsubria.it</t>
  </si>
  <si>
    <t>MATTEO TAMBORINI</t>
  </si>
  <si>
    <t>Matteo Tamborini</t>
  </si>
  <si>
    <t>751312</t>
  </si>
  <si>
    <t>rbelleri@studenti.uninsubria.it</t>
  </si>
  <si>
    <t>ROBERTA BELLERI</t>
  </si>
  <si>
    <t>Roberta Belleri</t>
  </si>
  <si>
    <t>743245</t>
  </si>
  <si>
    <t>helharti@studenti.uninsubria.it</t>
  </si>
  <si>
    <t>HARITH EL HARTI</t>
  </si>
  <si>
    <t>Harith El harti</t>
  </si>
  <si>
    <t>762433</t>
  </si>
  <si>
    <t>agalli3@studenti.uninsubria.it</t>
  </si>
  <si>
    <t>ALESSANDRO GALLI</t>
  </si>
  <si>
    <t>Alessandro Galli</t>
  </si>
  <si>
    <t>738394</t>
  </si>
  <si>
    <t>svannucci@studenti.uninsubria.it</t>
  </si>
  <si>
    <t>STEFANO VANNUCCI</t>
  </si>
  <si>
    <t>Stefano Vannucci</t>
  </si>
  <si>
    <t>751591</t>
  </si>
  <si>
    <t>ftourk@studenti.uninsubria.it</t>
  </si>
  <si>
    <t>FARES TOURK</t>
  </si>
  <si>
    <t>Fares Tourk</t>
  </si>
  <si>
    <t>761659</t>
  </si>
  <si>
    <t>dxamin@studenti.uninsubria.it</t>
  </si>
  <si>
    <t>DIANA XAMIN</t>
  </si>
  <si>
    <t>Diana Xamin</t>
  </si>
  <si>
    <t>751282</t>
  </si>
  <si>
    <t>acastelli15@studenti.uninsubria.it</t>
  </si>
  <si>
    <t>ALESSIA CASTELLI</t>
  </si>
  <si>
    <t>Alessia Castelli</t>
  </si>
  <si>
    <t>762449</t>
  </si>
  <si>
    <t>ccarzaniga@studenti.uninsubria.it</t>
  </si>
  <si>
    <t>CAROLINA CARZANIGA</t>
  </si>
  <si>
    <t xml:space="preserve">Carolina Carzaniga </t>
  </si>
  <si>
    <t>755296</t>
  </si>
  <si>
    <t>m.guzzetti4@studenti.uninsubria.it</t>
  </si>
  <si>
    <t>MATTIA GUZZETTI</t>
  </si>
  <si>
    <t>Mattia Guzzetti</t>
  </si>
  <si>
    <t>719492</t>
  </si>
  <si>
    <t>sditomaso@studenti.uninsubria.it</t>
  </si>
  <si>
    <t>SIMONE DI TOMASO</t>
  </si>
  <si>
    <t>Simone Di Tomaso</t>
  </si>
  <si>
    <t>745795</t>
  </si>
  <si>
    <t>erusso4@studenti.uninsubria.it</t>
  </si>
  <si>
    <t>ELEONORA RUSSO</t>
  </si>
  <si>
    <t xml:space="preserve">Eleonora Russo </t>
  </si>
  <si>
    <t>746884</t>
  </si>
  <si>
    <t>farduini@studenti.uninsubria.it</t>
  </si>
  <si>
    <t>FLAMINIA ARDUINI</t>
  </si>
  <si>
    <t>Flaminia Arduini</t>
  </si>
  <si>
    <t>747355</t>
  </si>
  <si>
    <t>mbosoni@studenti.uninsubria.it</t>
  </si>
  <si>
    <t>MATTIA BOSONI</t>
  </si>
  <si>
    <t>Mattia Bosoni</t>
  </si>
  <si>
    <t>747316</t>
  </si>
  <si>
    <t>fdelloiacono1@studenti.uninsubria.it</t>
  </si>
  <si>
    <t>FEDERICA DELLO IACONO</t>
  </si>
  <si>
    <t>Federica Dello Iacono</t>
  </si>
  <si>
    <t>755330</t>
  </si>
  <si>
    <t>scarrettin@studenti.uninsubria.it</t>
  </si>
  <si>
    <t>SEBASTIANO CARRETTIN</t>
  </si>
  <si>
    <t>Sebastiano carrettin</t>
  </si>
  <si>
    <t>742192</t>
  </si>
  <si>
    <t xml:space="preserve">Irene masini </t>
  </si>
  <si>
    <t>idolcini@studenti.uninsubria.it</t>
  </si>
  <si>
    <t>ILARIA DOLCINI</t>
  </si>
  <si>
    <t>Ilaria Dolcini</t>
  </si>
  <si>
    <t>746903</t>
  </si>
  <si>
    <t>ADE0054 - La ricerca clinica in oncologia - Clinical research in oncology</t>
  </si>
  <si>
    <t>econvenga@studenti.uninsubria.it</t>
  </si>
  <si>
    <t>ELENA CONVENGA</t>
  </si>
  <si>
    <t>Elena Convenga</t>
  </si>
  <si>
    <t>734051</t>
  </si>
  <si>
    <t>emarzotti@studenti.uninsubria.it</t>
  </si>
  <si>
    <t>ELISABETTA MARZOTTI</t>
  </si>
  <si>
    <t>Elisabetta Marzotti</t>
  </si>
  <si>
    <t>743577</t>
  </si>
  <si>
    <t>ecastelnuovo@studenti.uninsubria.it</t>
  </si>
  <si>
    <t>EDOARDO CASTELNUOVO</t>
  </si>
  <si>
    <t xml:space="preserve">Edoardo Castelnuovo </t>
  </si>
  <si>
    <t>752028</t>
  </si>
  <si>
    <t>acandiotto@studenti.uninsubria.it</t>
  </si>
  <si>
    <t>AURORA CANDIOTTO</t>
  </si>
  <si>
    <t>Aurora Candiotto</t>
  </si>
  <si>
    <t>757647</t>
  </si>
  <si>
    <t>amonti4@studenti.uninsubria.it</t>
  </si>
  <si>
    <t>ARIANNA MONTI</t>
  </si>
  <si>
    <t xml:space="preserve">Arianna Monti </t>
  </si>
  <si>
    <t>746750</t>
  </si>
  <si>
    <t>lcolzani1@studenti.uninsubria.it</t>
  </si>
  <si>
    <t>LUCREZIA COLZANI</t>
  </si>
  <si>
    <t>Lucrezia Colzani</t>
  </si>
  <si>
    <t>755490</t>
  </si>
  <si>
    <t>czanovello@studenti.uninsubria.it</t>
  </si>
  <si>
    <t>CHIARA ZANOVELLO</t>
  </si>
  <si>
    <t>Chiara Zanovello</t>
  </si>
  <si>
    <t>751309</t>
  </si>
  <si>
    <t>gcasati2@studenti.uninsubria.it</t>
  </si>
  <si>
    <t>GRETA CASATI</t>
  </si>
  <si>
    <t>Greta Casati</t>
  </si>
  <si>
    <t>755581</t>
  </si>
  <si>
    <t>gmalangone@studenti.uninsubria.it</t>
  </si>
  <si>
    <t>GIULIA MALANGONE</t>
  </si>
  <si>
    <t>Giulia Malangone</t>
  </si>
  <si>
    <t>743742</t>
  </si>
  <si>
    <t>amarchetto@studenti.uninsubria.it</t>
  </si>
  <si>
    <t>ALESSIA MARCHETTO</t>
  </si>
  <si>
    <t>Alessia Marchetto</t>
  </si>
  <si>
    <t>751667</t>
  </si>
  <si>
    <t>gcarraro3@studenti.uninsubria.it</t>
  </si>
  <si>
    <t>GIULIA CARRARO</t>
  </si>
  <si>
    <t>Giulia Carraro</t>
  </si>
  <si>
    <t>757746</t>
  </si>
  <si>
    <t>acattaneo24@studenti.uninsubria.it</t>
  </si>
  <si>
    <t>ANNA CATTANEO</t>
  </si>
  <si>
    <t>Anna Cattaneo</t>
  </si>
  <si>
    <t>761765</t>
  </si>
  <si>
    <t>Lisa Chiappano</t>
  </si>
  <si>
    <t>lcarnevali1@studenti.uninsubria.it</t>
  </si>
  <si>
    <t>LUCA CARNEVALI</t>
  </si>
  <si>
    <t>Luca Carnevali</t>
  </si>
  <si>
    <t>757655</t>
  </si>
  <si>
    <t>cfaleri@studenti.uninsubria.it</t>
  </si>
  <si>
    <t>CLARA FALERI</t>
  </si>
  <si>
    <t>Clara Faleri</t>
  </si>
  <si>
    <t>750181</t>
  </si>
  <si>
    <t>asgarzi@studenti.uninsubria.it</t>
  </si>
  <si>
    <t>ANDREA SGARZI</t>
  </si>
  <si>
    <t>Andrea Sgarzi</t>
  </si>
  <si>
    <t>759169</t>
  </si>
  <si>
    <t>ccarabelli@studenti.uninsubria.it</t>
  </si>
  <si>
    <t>CRISTINA CARABELLI</t>
  </si>
  <si>
    <t>Cristina Carabelli</t>
  </si>
  <si>
    <t>745959</t>
  </si>
  <si>
    <t>fmaltese1@studenti.uninsubria.it</t>
  </si>
  <si>
    <t>FRANCESCA MALTESE</t>
  </si>
  <si>
    <t>Francesca Maltese</t>
  </si>
  <si>
    <t>747322</t>
  </si>
  <si>
    <t>mcarbone2@studenti.uninsubria.it</t>
  </si>
  <si>
    <t>MASSIMILIANO CARBONE</t>
  </si>
  <si>
    <t>Massimiliano Carbone</t>
  </si>
  <si>
    <t>763134</t>
  </si>
  <si>
    <t>gcereda@studenti.uninsubria.it</t>
  </si>
  <si>
    <t>GIORGIA CEREDA</t>
  </si>
  <si>
    <t xml:space="preserve">Giorgia Cereda </t>
  </si>
  <si>
    <t>746822</t>
  </si>
  <si>
    <t>rredaelli@studenti.uninsubria.it</t>
  </si>
  <si>
    <t>REBECCA REDAELLI</t>
  </si>
  <si>
    <t xml:space="preserve">Rebecca Redaelli </t>
  </si>
  <si>
    <t>759424</t>
  </si>
  <si>
    <t>lgobbato@studenti.uninsubria.it</t>
  </si>
  <si>
    <t>LAILA GOBBATO</t>
  </si>
  <si>
    <t>Laila Gobbato</t>
  </si>
  <si>
    <t>736401</t>
  </si>
  <si>
    <t>cbinda1@studenti.uninsubria.it</t>
  </si>
  <si>
    <t>CHIARA BINDA</t>
  </si>
  <si>
    <t>Chiara Binda</t>
  </si>
  <si>
    <t>741129</t>
  </si>
  <si>
    <t>ispinoso@studenti.uninsubria.it</t>
  </si>
  <si>
    <t>ILARIA SPINOSO</t>
  </si>
  <si>
    <t xml:space="preserve">Ilaria Spinoso </t>
  </si>
  <si>
    <t>747453</t>
  </si>
  <si>
    <t>lsignori@studenti.uninsubria.it</t>
  </si>
  <si>
    <t>LUCA SIGNORI</t>
  </si>
  <si>
    <t>Luca Signori</t>
  </si>
  <si>
    <t>735492</t>
  </si>
  <si>
    <t>sdeda@studenti.uninsubria.it</t>
  </si>
  <si>
    <t>SARA DEDA</t>
  </si>
  <si>
    <t>Sara Deda</t>
  </si>
  <si>
    <t>747350</t>
  </si>
  <si>
    <t>gmonciardini@studenti.uninsubria.it</t>
  </si>
  <si>
    <t>GAIA MONCIARDINI</t>
  </si>
  <si>
    <t>Gaia Monciardini</t>
  </si>
  <si>
    <t>751263</t>
  </si>
  <si>
    <t>gpastor@studenti.uninsubria.it</t>
  </si>
  <si>
    <t>GIULIA PASTOR</t>
  </si>
  <si>
    <t>Giulia Pastor</t>
  </si>
  <si>
    <t>751611</t>
  </si>
  <si>
    <t>eangelini@studenti.uninsubria.it</t>
  </si>
  <si>
    <t>ELENA ANGELINI</t>
  </si>
  <si>
    <t>Elena Angelini</t>
  </si>
  <si>
    <t>756841</t>
  </si>
  <si>
    <t>nzaneboni@studenti.uninsubria.it</t>
  </si>
  <si>
    <t>NICOLÒ ZANEBONI</t>
  </si>
  <si>
    <t>Nicolò Zaneboni</t>
  </si>
  <si>
    <t>752124</t>
  </si>
  <si>
    <t>briccardi@studenti.uninsubria.it</t>
  </si>
  <si>
    <t>BIANCA RICCARDI</t>
  </si>
  <si>
    <t>Bianca Riccardi</t>
  </si>
  <si>
    <t>757654</t>
  </si>
  <si>
    <t>mbianchini1@studenti.uninsubria.it</t>
  </si>
  <si>
    <t>MATILDE BIANCHINI</t>
  </si>
  <si>
    <t>755541</t>
  </si>
  <si>
    <t>aemzucca@studenti.uninsubria.it</t>
  </si>
  <si>
    <t>ANASTASIA ELISA MARIA ZUCCA</t>
  </si>
  <si>
    <t>Anastasia Elisa Maria Zucca</t>
  </si>
  <si>
    <t>762400</t>
  </si>
  <si>
    <t>sranzato@studenti.uninsubria.it</t>
  </si>
  <si>
    <t>STEFANO RANZATO</t>
  </si>
  <si>
    <t>Stefano Ranzato</t>
  </si>
  <si>
    <t>752898</t>
  </si>
  <si>
    <t>vbalotta@studenti.uninsubria.it</t>
  </si>
  <si>
    <t>VANESSA BALOTTA</t>
  </si>
  <si>
    <t>Vanessa Balotta</t>
  </si>
  <si>
    <t>759253</t>
  </si>
  <si>
    <t>asubasic@studenti.uninsubria.it</t>
  </si>
  <si>
    <t>ALEN SUBASIC</t>
  </si>
  <si>
    <t>Alen Subasic</t>
  </si>
  <si>
    <t>746855</t>
  </si>
  <si>
    <t>gtornaghi@studenti.uninsubria.it</t>
  </si>
  <si>
    <t>GIACOMO TORNAGHI</t>
  </si>
  <si>
    <t>Giacomo Tornaghi</t>
  </si>
  <si>
    <t>758235</t>
  </si>
  <si>
    <t>mbodio@studenti.uninsubria.it</t>
  </si>
  <si>
    <t>MASSIMILIANO BODIO</t>
  </si>
  <si>
    <t>Massimiliano Bodio</t>
  </si>
  <si>
    <t>761743</t>
  </si>
  <si>
    <t>fmacchini@studenti.uninsubria.it</t>
  </si>
  <si>
    <t>FILIPPO MACCHINI</t>
  </si>
  <si>
    <t>Filippo Macchini</t>
  </si>
  <si>
    <t>763511</t>
  </si>
  <si>
    <t>blmilitello@studenti.uninsubria.it</t>
  </si>
  <si>
    <t>BENEDETTA LUCIA MILITELLO</t>
  </si>
  <si>
    <t>Benedetta Militello</t>
  </si>
  <si>
    <t>755504</t>
  </si>
  <si>
    <t>ltorri@studenti.uninsubria.it</t>
  </si>
  <si>
    <t>LORENZO TORRI</t>
  </si>
  <si>
    <t>Lorenzo Torri</t>
  </si>
  <si>
    <t>739252</t>
  </si>
  <si>
    <t>gbongini@studenti.uninsubria.it</t>
  </si>
  <si>
    <t>GIACOMO BONGINI</t>
  </si>
  <si>
    <t xml:space="preserve">Giacomo Bongini </t>
  </si>
  <si>
    <t>746821</t>
  </si>
  <si>
    <t>tdallatana@studenti.uninsubria.it</t>
  </si>
  <si>
    <t>TOMMASO DALLATANA</t>
  </si>
  <si>
    <t>Tommaso Dallatana</t>
  </si>
  <si>
    <t>757722</t>
  </si>
  <si>
    <t>lserrano@studenti.uninsubria.it</t>
  </si>
  <si>
    <t>LUCIA SERRANO'</t>
  </si>
  <si>
    <t xml:space="preserve">Lucia Serranò </t>
  </si>
  <si>
    <t>758156</t>
  </si>
  <si>
    <t>dpili@studenti.uninsubria.it</t>
  </si>
  <si>
    <t>DENISE PILI</t>
  </si>
  <si>
    <t xml:space="preserve">Denise Pili </t>
  </si>
  <si>
    <t>755236</t>
  </si>
  <si>
    <t>bcalzolari@studenti.uninsubria.it</t>
  </si>
  <si>
    <t>BEATRICE CALZOLARI</t>
  </si>
  <si>
    <t>Beatrice Calzolari</t>
  </si>
  <si>
    <t>734489</t>
  </si>
  <si>
    <t>ADE0070 - Organizzazione e gestione di un ambulatorio per lo studio dell'asma grave. - Organisation and management of an outpatient clinic for the study of severe asthma</t>
  </si>
  <si>
    <t>srudelli@studenti.uninsubria.it</t>
  </si>
  <si>
    <t>SOFIA RUDELLI</t>
  </si>
  <si>
    <t xml:space="preserve">Sofia Rudelli </t>
  </si>
  <si>
    <t>759254</t>
  </si>
  <si>
    <t>lbonetta@studenti.uninsubria.it</t>
  </si>
  <si>
    <t>LORENZO BONETTA</t>
  </si>
  <si>
    <t>Lorenzo Bonetta</t>
  </si>
  <si>
    <t>757789</t>
  </si>
  <si>
    <t>cbelcao@studenti.uninsubria.it</t>
  </si>
  <si>
    <t>CHIARA BELCAO</t>
  </si>
  <si>
    <t>Chiara Belcao</t>
  </si>
  <si>
    <t>747644</t>
  </si>
  <si>
    <t>mmeroni4@studenti.uninsubria.it</t>
  </si>
  <si>
    <t>MARTINA MERONI</t>
  </si>
  <si>
    <t>Martina Meroni</t>
  </si>
  <si>
    <t>751200</t>
  </si>
  <si>
    <t>gcolombo10@studenti.uninsubria.it</t>
  </si>
  <si>
    <t>GIULIA COLOMBO</t>
  </si>
  <si>
    <t>Giulia Colombo</t>
  </si>
  <si>
    <t>732535</t>
  </si>
  <si>
    <t>shalili1@studenti.uninsubria.it</t>
  </si>
  <si>
    <t>SERENA HALILI</t>
  </si>
  <si>
    <t>Serena Halili</t>
  </si>
  <si>
    <t>754152</t>
  </si>
  <si>
    <t>gcasella@studenti.uninsubria.it</t>
  </si>
  <si>
    <t>GIULIA CASELLA</t>
  </si>
  <si>
    <t xml:space="preserve">Giulia Casella </t>
  </si>
  <si>
    <t>757646</t>
  </si>
  <si>
    <t>rvagli@studenti.uninsubria.it</t>
  </si>
  <si>
    <t>REBECCA VAGLI</t>
  </si>
  <si>
    <t xml:space="preserve">Rebecca Vagli </t>
  </si>
  <si>
    <t>757642</t>
  </si>
  <si>
    <t>sromano10@studenti.uninsubria.it</t>
  </si>
  <si>
    <t>SOFIA ROMANO</t>
  </si>
  <si>
    <t>Sofia Romano</t>
  </si>
  <si>
    <t>759143</t>
  </si>
  <si>
    <t>ecartabia@studenti.uninsubria.it</t>
  </si>
  <si>
    <t>ELEONORA CARTABIA</t>
  </si>
  <si>
    <t>Eleonora Cartabia</t>
  </si>
  <si>
    <t>743220</t>
  </si>
  <si>
    <t>dmeloni1@studenti.uninsubria.it</t>
  </si>
  <si>
    <t>DEBORAH MELONI</t>
  </si>
  <si>
    <t>Deborah Meloni</t>
  </si>
  <si>
    <t>755319</t>
  </si>
  <si>
    <t>lrizzi3@studenti.uninsubria.it</t>
  </si>
  <si>
    <t>LINDA RIZZI</t>
  </si>
  <si>
    <t>Linda Rizzi</t>
  </si>
  <si>
    <t>751259</t>
  </si>
  <si>
    <t>dcerciello@studenti.uninsubria.it</t>
  </si>
  <si>
    <t>DAVIDE CERCIELLO</t>
  </si>
  <si>
    <t>Davide Cerciello</t>
  </si>
  <si>
    <t>755428</t>
  </si>
  <si>
    <t>ecrespi3@studenti.uninsubria.it</t>
  </si>
  <si>
    <t>ELISA CRESPI</t>
  </si>
  <si>
    <t>Elisa Crespi</t>
  </si>
  <si>
    <t>751304</t>
  </si>
  <si>
    <t>apellegrino@studenti.uninsubria.it</t>
  </si>
  <si>
    <t>ANTONIO PELLEGRINO</t>
  </si>
  <si>
    <t>Antonio Pellegrino</t>
  </si>
  <si>
    <t>751303</t>
  </si>
  <si>
    <t>acarlini@studenti.uninsubria.it</t>
  </si>
  <si>
    <t>ALESSANDRO CARLINI</t>
  </si>
  <si>
    <t>Alessandro Carlini</t>
  </si>
  <si>
    <t>751271</t>
  </si>
  <si>
    <t>tbolognini@studenti.uninsubria.it</t>
  </si>
  <si>
    <t>TOMMASO BOLOGNINI</t>
  </si>
  <si>
    <t>Tommaso Bolognini</t>
  </si>
  <si>
    <t>758974</t>
  </si>
  <si>
    <t>jfwroblewski@studenti.uninsubria.it</t>
  </si>
  <si>
    <t>JAKUB FILIP WROBLEWSKI</t>
  </si>
  <si>
    <t>Jakub Filip Wroblewski</t>
  </si>
  <si>
    <t>751311</t>
  </si>
  <si>
    <t>elongo2@studenti.uninsubria.it</t>
  </si>
  <si>
    <t>ELISA LONGO</t>
  </si>
  <si>
    <t>Elisa Longo</t>
  </si>
  <si>
    <t>761711</t>
  </si>
  <si>
    <t>sfumagalli10@studenti.uninsubria.it</t>
  </si>
  <si>
    <t>SARA FUMAGALLI</t>
  </si>
  <si>
    <t>Sara Fumagalli</t>
  </si>
  <si>
    <t>762716</t>
  </si>
  <si>
    <t>jaarthur@studenti.uninsubria.it</t>
  </si>
  <si>
    <t>JESSICA AMA ARTHUR</t>
  </si>
  <si>
    <t>Jessica Ama Arthur</t>
  </si>
  <si>
    <t>732635</t>
  </si>
  <si>
    <t>mdimaggio3@studenti.uninsubria.it</t>
  </si>
  <si>
    <t>MICHELE DI MAGGIO</t>
  </si>
  <si>
    <t>Michele Di Maggio</t>
  </si>
  <si>
    <t>759726</t>
  </si>
  <si>
    <t>cmagri1@studenti.uninsubria.it</t>
  </si>
  <si>
    <t>CHRISTIAN MAGRI</t>
  </si>
  <si>
    <t>christian magri</t>
  </si>
  <si>
    <t>751569</t>
  </si>
  <si>
    <t>gbrazzoli@studenti.uninsubria.it</t>
  </si>
  <si>
    <t>GIOVANNI BRAZZOLI</t>
  </si>
  <si>
    <t>751555</t>
  </si>
  <si>
    <t>cprando@studenti.uninsubria.it</t>
  </si>
  <si>
    <t>CAROLA PIA RANDO</t>
  </si>
  <si>
    <t>746684</t>
  </si>
  <si>
    <t>spcovucci@studenti.uninsubria.it</t>
  </si>
  <si>
    <t>SAMUELE PIO COVUCCI</t>
  </si>
  <si>
    <t>Samuele Pio Covucci</t>
  </si>
  <si>
    <t>747468</t>
  </si>
  <si>
    <t>svercesi@studenti.uninsubria.it</t>
  </si>
  <si>
    <t>SILVIA VERCESI</t>
  </si>
  <si>
    <t xml:space="preserve">Vercesi Silvia </t>
  </si>
  <si>
    <t>757799</t>
  </si>
  <si>
    <t>lsalano@studenti.uninsubria.it</t>
  </si>
  <si>
    <t>LUDOVICA SALANO</t>
  </si>
  <si>
    <t>Ludovica Salano</t>
  </si>
  <si>
    <t>747564</t>
  </si>
  <si>
    <t>aferraioli@studenti.uninsubria.it</t>
  </si>
  <si>
    <t>ALESSIA FERRAIOLI</t>
  </si>
  <si>
    <t>Alessia Ferraioli</t>
  </si>
  <si>
    <t>739697</t>
  </si>
  <si>
    <t>emgzanni@studenti.uninsubria.it</t>
  </si>
  <si>
    <t>EMANUELE MARIO GIANFRANCO ZANNI</t>
  </si>
  <si>
    <t>Emanuele Mario Gianfranco Zanni</t>
  </si>
  <si>
    <t>755683</t>
  </si>
  <si>
    <t>gzaffanella@studenti.uninsubria.it</t>
  </si>
  <si>
    <t>GAIA ZAFFANELLA</t>
  </si>
  <si>
    <t>Gaia Zaffanella</t>
  </si>
  <si>
    <t>741367</t>
  </si>
  <si>
    <t>cmsganzerla@studenti.uninsubria.it</t>
  </si>
  <si>
    <t>CAMILLA MARIA SGANZERLA</t>
  </si>
  <si>
    <t>Camilla Maria Sganzerla</t>
  </si>
  <si>
    <t>763512</t>
  </si>
  <si>
    <t>elasala@studenti.uninsubria.it</t>
  </si>
  <si>
    <t>ELEONORA LA SALA</t>
  </si>
  <si>
    <t xml:space="preserve">Eleonora La Sala </t>
  </si>
  <si>
    <t>757720</t>
  </si>
  <si>
    <t>acantoni2@studenti.uninsubria.it</t>
  </si>
  <si>
    <t>ALICE CANTONI</t>
  </si>
  <si>
    <t>Alice Cantoni</t>
  </si>
  <si>
    <t>757709</t>
  </si>
  <si>
    <t>aferrara4@studenti.uninsubria.it</t>
  </si>
  <si>
    <t>ALFONSO FERRARA</t>
  </si>
  <si>
    <t>Alfonso Ferrara</t>
  </si>
  <si>
    <t>761750</t>
  </si>
  <si>
    <t>dabarzaghi@studenti.uninsubria.it</t>
  </si>
  <si>
    <t>DAVID AMEDEO BARZAGHI</t>
  </si>
  <si>
    <t>David Amedeo Barzaghi</t>
  </si>
  <si>
    <t>749798</t>
  </si>
  <si>
    <t>mmartinenghi@studenti.uninsubria.it</t>
  </si>
  <si>
    <t>MIRKO MARTINENGHI</t>
  </si>
  <si>
    <t>Mirko Martinenghi</t>
  </si>
  <si>
    <t>735041</t>
  </si>
  <si>
    <t>ccastrogiovanni@studenti.uninsubria.it</t>
  </si>
  <si>
    <t>CHIARA CASTROGIOVANNI</t>
  </si>
  <si>
    <t xml:space="preserve">Chiara Castrogiovanni </t>
  </si>
  <si>
    <t>763394</t>
  </si>
  <si>
    <t>welouai@studenti.uninsubria.it</t>
  </si>
  <si>
    <t>WIAM EL OUAI</t>
  </si>
  <si>
    <t>Wiam El Ouai</t>
  </si>
  <si>
    <t>743268</t>
  </si>
  <si>
    <t>gpalazzi@studenti.uninsubria.it</t>
  </si>
  <si>
    <t>GIULIA PALAZZI</t>
  </si>
  <si>
    <t>Giulia Palazzi</t>
  </si>
  <si>
    <t>741183</t>
  </si>
  <si>
    <t>ffumagalli3@studenti.uninsubria.it</t>
  </si>
  <si>
    <t>FRANCESCA FUMAGALLI</t>
  </si>
  <si>
    <t>Francesca Fumagalli</t>
  </si>
  <si>
    <t>739451</t>
  </si>
  <si>
    <t>scecchino@studenti.uninsubria.it</t>
  </si>
  <si>
    <t>STEFANO CECCHINO</t>
  </si>
  <si>
    <t>Stefano Cecchino</t>
  </si>
  <si>
    <t>730737</t>
  </si>
  <si>
    <t>vpapalini@studenti.uninsubria.it</t>
  </si>
  <si>
    <t>VALERIA PAPALINI</t>
  </si>
  <si>
    <t>Valeria Papalini</t>
  </si>
  <si>
    <t>753159</t>
  </si>
  <si>
    <t>smaiorano@studenti.uninsubria.it</t>
  </si>
  <si>
    <t>SIMONA MAIORANO</t>
  </si>
  <si>
    <t>Simona Maiorano</t>
  </si>
  <si>
    <t>755329</t>
  </si>
  <si>
    <t>acsaltarelli@studenti.uninsubria.it</t>
  </si>
  <si>
    <t>ALESSANDRO CLAUDIO SALTARELLI</t>
  </si>
  <si>
    <t>746868</t>
  </si>
  <si>
    <t>squadranti@studenti.uninsubria.it</t>
  </si>
  <si>
    <t>SIRIA QUADRANTI</t>
  </si>
  <si>
    <t>Siria Quadranti</t>
  </si>
  <si>
    <t>756903</t>
  </si>
  <si>
    <t>semariano@studenti.uninsubria.it</t>
  </si>
  <si>
    <t>SOFIA ELENA MARIANO</t>
  </si>
  <si>
    <t>Sofia Elena Mariano</t>
  </si>
  <si>
    <t>732348</t>
  </si>
  <si>
    <t>xxhelili@studenti.uninsubria.it</t>
  </si>
  <si>
    <t>XHULIO XHELILI</t>
  </si>
  <si>
    <t>Xhulio Xhelili</t>
  </si>
  <si>
    <t>731231</t>
  </si>
  <si>
    <t>ADE0074 - Nuove tecnologie nel campo della chirurgia tiroidea - New technologies in thyroid surgery</t>
  </si>
  <si>
    <t>ssangiorgio1@studenti.uninsubria.it</t>
  </si>
  <si>
    <t>SIMONE SANGIORGIO</t>
  </si>
  <si>
    <t>Simone Sangiorgio</t>
  </si>
  <si>
    <t>755981</t>
  </si>
  <si>
    <t>sbasilico3@studenti.uninsubria.it</t>
  </si>
  <si>
    <t>STEFANO BASILICO</t>
  </si>
  <si>
    <t>Stefano Basilico</t>
  </si>
  <si>
    <t>757798</t>
  </si>
  <si>
    <t>vlucchina@studenti.uninsubria.it</t>
  </si>
  <si>
    <t>VIRGINIA LUCCHINA</t>
  </si>
  <si>
    <t>Virginia Lucchina</t>
  </si>
  <si>
    <t>755321</t>
  </si>
  <si>
    <t>melbedewy@studenti.uninsubria.it</t>
  </si>
  <si>
    <t>MANAR ELBEDEWY</t>
  </si>
  <si>
    <t>Manar Elbedewy</t>
  </si>
  <si>
    <t>743637</t>
  </si>
  <si>
    <t>fsolimeno@studenti.uninsubria.it</t>
  </si>
  <si>
    <t>FRANCESCO SOLIMENO</t>
  </si>
  <si>
    <t>Francesco Solimeno</t>
  </si>
  <si>
    <t>743394</t>
  </si>
  <si>
    <t>nmalnati@studenti.uninsubria.it</t>
  </si>
  <si>
    <t>NICOLÒ MALNATI</t>
  </si>
  <si>
    <t>Nicolo Malnati</t>
  </si>
  <si>
    <t>731646</t>
  </si>
  <si>
    <t>mpanzeri6@studenti.uninsubria.it</t>
  </si>
  <si>
    <t>MATTIA PANZERI</t>
  </si>
  <si>
    <t>Mattia panzeri</t>
  </si>
  <si>
    <t>757707</t>
  </si>
  <si>
    <t>acastagna1@studenti.uninsubria.it</t>
  </si>
  <si>
    <t>AURORA CASTAGNA</t>
  </si>
  <si>
    <t>aurora castagna</t>
  </si>
  <si>
    <t>757648</t>
  </si>
  <si>
    <t>vdibartolo@studenti.uninsubria.it</t>
  </si>
  <si>
    <t>VALENTINA DI BARTOLO</t>
  </si>
  <si>
    <t>Valentina di Bartolo</t>
  </si>
  <si>
    <t>757626</t>
  </si>
  <si>
    <t>agilardoni6@studenti.uninsubria.it</t>
  </si>
  <si>
    <t>ANBETA GILARDONI</t>
  </si>
  <si>
    <t xml:space="preserve">Anbeta Gilardoni </t>
  </si>
  <si>
    <t>758336</t>
  </si>
  <si>
    <t>fcarraro@studenti.uninsubria.it</t>
  </si>
  <si>
    <t>FRANCESCA CARRARO</t>
  </si>
  <si>
    <t>Francesca Carraro</t>
  </si>
  <si>
    <t>757698</t>
  </si>
  <si>
    <t>rgiglioni@studenti.uninsubria.it</t>
  </si>
  <si>
    <t>RICCARDO GIGLIONI</t>
  </si>
  <si>
    <t>Riccardo Giglioni</t>
  </si>
  <si>
    <t>757727</t>
  </si>
  <si>
    <t>isignorelli1@studenti.uninsubria.it</t>
  </si>
  <si>
    <t>IRENE SIGNORELLI</t>
  </si>
  <si>
    <t xml:space="preserve">Signorelli Irene </t>
  </si>
  <si>
    <t>743735</t>
  </si>
  <si>
    <t>edassi@studenti.uninsubria.it</t>
  </si>
  <si>
    <t>EDOARDO DASSI</t>
  </si>
  <si>
    <t xml:space="preserve">Edoardo Dassi </t>
  </si>
  <si>
    <t>759023</t>
  </si>
  <si>
    <t>cranieri@studenti.uninsubria.it</t>
  </si>
  <si>
    <t>CRISTINA RANIERI</t>
  </si>
  <si>
    <t xml:space="preserve">Cristina Ranieri </t>
  </si>
  <si>
    <t>757723</t>
  </si>
  <si>
    <t>nfortunato@studenti.uninsubria.it</t>
  </si>
  <si>
    <t>NICHOLAS FORTUNATO</t>
  </si>
  <si>
    <t xml:space="preserve">Nichola Fortunato </t>
  </si>
  <si>
    <t>747470</t>
  </si>
  <si>
    <t>lsassi2@studenti.uninsubria.it</t>
  </si>
  <si>
    <t>LUCA SASSI</t>
  </si>
  <si>
    <t>Luca Sassi</t>
  </si>
  <si>
    <t>756821</t>
  </si>
  <si>
    <t>vra.schirato@studenti.uninsubria.it</t>
  </si>
  <si>
    <t>VALENTINA RITA ANNA SCHIRATO</t>
  </si>
  <si>
    <t xml:space="preserve">Valentina Rita Anna Schirato </t>
  </si>
  <si>
    <t>611104</t>
  </si>
  <si>
    <t>frprina@studenti.uninsubria.it</t>
  </si>
  <si>
    <t>FEDERICA RACHELE PRINA</t>
  </si>
  <si>
    <t xml:space="preserve">Federica Rachele Prina </t>
  </si>
  <si>
    <t>743260</t>
  </si>
  <si>
    <t>gaparadisi@studenti.uninsubria.it</t>
  </si>
  <si>
    <t>GAIA ANGELICA PARADISI</t>
  </si>
  <si>
    <t>Gaia Paradisi</t>
  </si>
  <si>
    <t>759650</t>
  </si>
  <si>
    <t>mbortolato@studenti.uninsubria.it</t>
  </si>
  <si>
    <t>MATTIA BORTOLATO</t>
  </si>
  <si>
    <t>Mattia Bortolato</t>
  </si>
  <si>
    <t>763115</t>
  </si>
  <si>
    <t>mvedani1@studenti.uninsubria.it</t>
  </si>
  <si>
    <t>MARTA VEDANI</t>
  </si>
  <si>
    <t>Marta Vedani</t>
  </si>
  <si>
    <t>757703</t>
  </si>
  <si>
    <t>lberdellima@studenti.uninsubria.it</t>
  </si>
  <si>
    <t>LEA BERDELLIMA</t>
  </si>
  <si>
    <t>Lea Berdellima</t>
  </si>
  <si>
    <t>757728</t>
  </si>
  <si>
    <t>gguidali@studenti.uninsubria.it</t>
  </si>
  <si>
    <t>GIADA GUIDALI</t>
  </si>
  <si>
    <t>Giada Guidali</t>
  </si>
  <si>
    <t>7757706</t>
  </si>
  <si>
    <t>mossola4@studenti.uninsubria.it</t>
  </si>
  <si>
    <t>MADDALENA OSSOLA</t>
  </si>
  <si>
    <t>Maddalena Ossola</t>
  </si>
  <si>
    <t>747572</t>
  </si>
  <si>
    <t>jzhou@studenti.uninsubria.it</t>
  </si>
  <si>
    <t>ZHOU JIAXIANG</t>
  </si>
  <si>
    <t xml:space="preserve">Jiaxiang Zhou </t>
  </si>
  <si>
    <t>761894</t>
  </si>
  <si>
    <t>scapezzuto@studenti.uninsubria.it</t>
  </si>
  <si>
    <t>SARA CAPEZZUTO</t>
  </si>
  <si>
    <t>Sara Capezzuto</t>
  </si>
  <si>
    <t>747629</t>
  </si>
  <si>
    <t>csoffientini@studenti.uninsubria.it</t>
  </si>
  <si>
    <t>CAMILLA SOFFIENTINI</t>
  </si>
  <si>
    <t xml:space="preserve">Camilla Soffientini </t>
  </si>
  <si>
    <t>757743</t>
  </si>
  <si>
    <t>calbe1@studenti.uninsubria.it</t>
  </si>
  <si>
    <t>CECILIA ALBÈ</t>
  </si>
  <si>
    <t>Cecilia Albè</t>
  </si>
  <si>
    <t>758515</t>
  </si>
  <si>
    <t>fbrignoli1@studenti.uninsubria.it</t>
  </si>
  <si>
    <t>FEDERICA BRIGNOLI</t>
  </si>
  <si>
    <t>Federica Brignoli</t>
  </si>
  <si>
    <t>743484</t>
  </si>
  <si>
    <t>mcpisani@studenti.uninsubria.it</t>
  </si>
  <si>
    <t>MATILDE CLARISSA PISANI</t>
  </si>
  <si>
    <t>Matilde Clarissa Pisani</t>
  </si>
  <si>
    <t xml:space="preserve">763164 </t>
  </si>
  <si>
    <t>sgandolfi@studenti.uninsubria.it</t>
  </si>
  <si>
    <t>SARA GANDOLFI</t>
  </si>
  <si>
    <t xml:space="preserve">Sara Gandolfi </t>
  </si>
  <si>
    <t>750189</t>
  </si>
  <si>
    <t>gtosca@studenti.uninsubria.it</t>
  </si>
  <si>
    <t>GIACOMO TOSCA</t>
  </si>
  <si>
    <t>Giacomo Tosca</t>
  </si>
  <si>
    <t>757677</t>
  </si>
  <si>
    <t>spignataro1@studenti.uninsubria.it</t>
  </si>
  <si>
    <t>SAMUELE PIGNATARO</t>
  </si>
  <si>
    <t>Samuele Pignataro</t>
  </si>
  <si>
    <t>757688</t>
  </si>
  <si>
    <t>lottolina@studenti.uninsubria.it</t>
  </si>
  <si>
    <t>LUDOVICA OTTOLINA</t>
  </si>
  <si>
    <t xml:space="preserve">Ludovica Ottolina </t>
  </si>
  <si>
    <t>759578</t>
  </si>
  <si>
    <t>eradice2@studenti.uninsubria.it</t>
  </si>
  <si>
    <t>ELENA RADICE</t>
  </si>
  <si>
    <t>Elena Radice</t>
  </si>
  <si>
    <t>759273</t>
  </si>
  <si>
    <t>mbroggini2@studenti.uninsubria.it</t>
  </si>
  <si>
    <t>MATTEO BROGGINI</t>
  </si>
  <si>
    <t>Matteo Broggini</t>
  </si>
  <si>
    <t>743259</t>
  </si>
  <si>
    <t>aguidali@studenti.uninsubria.it</t>
  </si>
  <si>
    <t>ALESSANDRA GUIDALI</t>
  </si>
  <si>
    <t>Alessandra Guidali</t>
  </si>
  <si>
    <t>762378</t>
  </si>
  <si>
    <t>sgilio@studenti.uninsubria.it</t>
  </si>
  <si>
    <t>SILVIA GILIO</t>
  </si>
  <si>
    <t>Silvia Gilio</t>
  </si>
  <si>
    <t>742927</t>
  </si>
  <si>
    <t>amagni6@studenti.uninsubria.it</t>
  </si>
  <si>
    <t>AURORA MAGNI</t>
  </si>
  <si>
    <t>Aurora Magni</t>
  </si>
  <si>
    <t>755503</t>
  </si>
  <si>
    <t>lbargna@studenti.uninsubria.it</t>
  </si>
  <si>
    <t>LISA BARGNA</t>
  </si>
  <si>
    <t>Lisa Bargna</t>
  </si>
  <si>
    <t>730316</t>
  </si>
  <si>
    <t>eloprieno@studenti.uninsubria.it</t>
  </si>
  <si>
    <t>EDITH LOPRIENO</t>
  </si>
  <si>
    <t>Edith Loprieno</t>
  </si>
  <si>
    <t>757735</t>
  </si>
  <si>
    <t>dgaetaniliseo@studenti.uninsubria.it</t>
  </si>
  <si>
    <t>DEBORAH GAETANI LISEO</t>
  </si>
  <si>
    <t xml:space="preserve">Deborah Gaetani Liseo </t>
  </si>
  <si>
    <t>759243</t>
  </si>
  <si>
    <t>uaiman1@studenti.uninsubria.it</t>
  </si>
  <si>
    <t>UMME AIMAN</t>
  </si>
  <si>
    <t>u.aiman0592@gmail.com</t>
  </si>
  <si>
    <t>762771</t>
  </si>
  <si>
    <t>miossa@studenti.uninsubria.it</t>
  </si>
  <si>
    <t>MARIA IOSSA</t>
  </si>
  <si>
    <t>Maria Iossa</t>
  </si>
  <si>
    <t>758537</t>
  </si>
  <si>
    <t>nmcampana@studenti.uninsubria.it</t>
  </si>
  <si>
    <t>NOEMI MARIA CAMPANA</t>
  </si>
  <si>
    <t>Noemi Maria Campana</t>
  </si>
  <si>
    <t>746906</t>
  </si>
  <si>
    <t>ccolombo17@studenti.uninsubria.it</t>
  </si>
  <si>
    <t>CHIARA COLOMBO</t>
  </si>
  <si>
    <t>Chiara Colombo</t>
  </si>
  <si>
    <t>742944</t>
  </si>
  <si>
    <t>acantoni@studenti.uninsubria.it</t>
  </si>
  <si>
    <t>ALESSANDRO CANTONI</t>
  </si>
  <si>
    <t>Alessandro Cantoni</t>
  </si>
  <si>
    <t>743429</t>
  </si>
  <si>
    <t>viannaccone@studenti.uninsubria.it</t>
  </si>
  <si>
    <t>VITTORIA IANNACCONE</t>
  </si>
  <si>
    <t>Vittoria Iannaccone</t>
  </si>
  <si>
    <t>743364</t>
  </si>
  <si>
    <t>rlanaro@studenti.uninsubria.it</t>
  </si>
  <si>
    <t>RICCARDO LANARO</t>
  </si>
  <si>
    <t>Riccardo Lanaro</t>
  </si>
  <si>
    <t>753390</t>
  </si>
  <si>
    <t>cantonelli@studenti.uninsubria.it</t>
  </si>
  <si>
    <t>CHIARA ANTONELLI</t>
  </si>
  <si>
    <t>Chiara Antonelli</t>
  </si>
  <si>
    <t>762816</t>
  </si>
  <si>
    <t>tbenkraiem@studenti.uninsubria.it</t>
  </si>
  <si>
    <t>TASNIM BEN KRAIEM</t>
  </si>
  <si>
    <t>Tasnim Ben Kraiem</t>
  </si>
  <si>
    <t>761788</t>
  </si>
  <si>
    <t>drefraschini@studenti.uninsubria.it</t>
  </si>
  <si>
    <t>DAVIDE RE FRASCHINI</t>
  </si>
  <si>
    <t>Davide Re Fraschini</t>
  </si>
  <si>
    <t>742987</t>
  </si>
  <si>
    <t>tstefanets@studenti.uninsubria.it</t>
  </si>
  <si>
    <t>TATIANA STEFANETS</t>
  </si>
  <si>
    <t>Tatiana Stefanets</t>
  </si>
  <si>
    <t>761755</t>
  </si>
  <si>
    <t>ffuriabonanomi@studenti.uninsubria.it</t>
  </si>
  <si>
    <t>FILIPPO FURIA BONANOMI</t>
  </si>
  <si>
    <t>Filippo Furia Bonanomi</t>
  </si>
  <si>
    <t>758975</t>
  </si>
  <si>
    <t>amelzi@studenti.uninsubria.it</t>
  </si>
  <si>
    <t>ANNA MELZI</t>
  </si>
  <si>
    <t>Anna Melzi</t>
  </si>
  <si>
    <t>762475</t>
  </si>
  <si>
    <t>enpiovesan@studenti.uninsubria.it</t>
  </si>
  <si>
    <t>EMANUELE NAZZARENO PIOVESAN</t>
  </si>
  <si>
    <t>Emanuele Piovesan</t>
  </si>
  <si>
    <t>761665</t>
  </si>
  <si>
    <t>aolivadese@studenti.uninsubria.it</t>
  </si>
  <si>
    <t>ANDREA OLIVADESE</t>
  </si>
  <si>
    <t>Andrea Olivadese</t>
  </si>
  <si>
    <t>743388</t>
  </si>
  <si>
    <t>abonaldo1@studenti.uninsubria.it</t>
  </si>
  <si>
    <t>ARIANNA BONALDO</t>
  </si>
  <si>
    <t>Arianna Bonaldo</t>
  </si>
  <si>
    <t>756668</t>
  </si>
  <si>
    <t>pscaravella@studenti.uninsubria.it</t>
  </si>
  <si>
    <t>PAOLO SCARAVELLA</t>
  </si>
  <si>
    <t>Paolo Scaravella</t>
  </si>
  <si>
    <t>763167</t>
  </si>
  <si>
    <t>fmasala@studenti.uninsubria.it</t>
  </si>
  <si>
    <t>FEDERICA MARIA ANNA SALA</t>
  </si>
  <si>
    <t>Federica Maria Anna Sala</t>
  </si>
  <si>
    <t>736337</t>
  </si>
  <si>
    <t>atinelli@studenti.uninsubria.it</t>
  </si>
  <si>
    <t>ALESSIA TINELLI</t>
  </si>
  <si>
    <t>Alessia Tinelli</t>
  </si>
  <si>
    <t>741553</t>
  </si>
  <si>
    <t>acavalleri2@studenti.uninsubria.it</t>
  </si>
  <si>
    <t>ARIANNA CAVALLERI</t>
  </si>
  <si>
    <t xml:space="preserve">Arianna Cavalleri </t>
  </si>
  <si>
    <t>762432</t>
  </si>
  <si>
    <t>cmassetti@studenti.uninsubria.it</t>
  </si>
  <si>
    <t>CHIARA MASSETTI</t>
  </si>
  <si>
    <t>Chiara Massetti</t>
  </si>
  <si>
    <t>750531</t>
  </si>
  <si>
    <t>gcalo@studenti.uninsubria.it</t>
  </si>
  <si>
    <t>GIORGIA CALÒ</t>
  </si>
  <si>
    <t>Giorgia Caló</t>
  </si>
  <si>
    <t>723104</t>
  </si>
  <si>
    <t>craimondi1@studenti.uninsubria.it</t>
  </si>
  <si>
    <t>CAMILLA RAIMONDI</t>
  </si>
  <si>
    <t>Camilla Raimondi</t>
  </si>
  <si>
    <t>751568</t>
  </si>
  <si>
    <t>mgarienti@studenti.uninsubria.it</t>
  </si>
  <si>
    <t>MARCO GIOVANNI ARIENTI</t>
  </si>
  <si>
    <t xml:space="preserve">Marco Giovanni Arienti </t>
  </si>
  <si>
    <t>757791</t>
  </si>
  <si>
    <t>acroce1@studenti.uninsubria.it</t>
  </si>
  <si>
    <t>ALESSANDRO CROCE</t>
  </si>
  <si>
    <t>Alessandro Croce</t>
  </si>
  <si>
    <t>738977</t>
  </si>
  <si>
    <t>griva7@studenti.uninsubria.it</t>
  </si>
  <si>
    <t>GIANLUCA RIVA</t>
  </si>
  <si>
    <t>Gianluca Riva</t>
  </si>
  <si>
    <t>759026</t>
  </si>
  <si>
    <t>gdeng@studenti.uninsubria.it</t>
  </si>
  <si>
    <t>DENG GIULIA</t>
  </si>
  <si>
    <t>Giulia Deng</t>
  </si>
  <si>
    <t>763371</t>
  </si>
  <si>
    <t>ctabano@studenti.uninsubria.it</t>
  </si>
  <si>
    <t>CHIARA TABANO</t>
  </si>
  <si>
    <t xml:space="preserve">Chiara Tabano </t>
  </si>
  <si>
    <t>761735</t>
  </si>
  <si>
    <t>lmarconi@studenti.uninsubria.it</t>
  </si>
  <si>
    <t>LAURA MARCONI</t>
  </si>
  <si>
    <t>Laura Marconi</t>
  </si>
  <si>
    <t>759147</t>
  </si>
  <si>
    <t>atallachini@studenti.uninsubria.it</t>
  </si>
  <si>
    <t>ALESSANDRO TALLACHINI</t>
  </si>
  <si>
    <t>Alessandro Tallachini</t>
  </si>
  <si>
    <t>752690</t>
  </si>
  <si>
    <t>sacestaro@studenti.uninsubria.it</t>
  </si>
  <si>
    <t>SHARON AURORA CESTARO</t>
  </si>
  <si>
    <t>Sharon Aurora Cestaro</t>
  </si>
  <si>
    <t>755590</t>
  </si>
  <si>
    <t>daegaelgohari@studenti.uninsubria.it</t>
  </si>
  <si>
    <t>DAREEN AHMED EL GOHARI AHMED EL GOHARI</t>
  </si>
  <si>
    <t>Dareen Ahmed El Gohari</t>
  </si>
  <si>
    <t>755507</t>
  </si>
  <si>
    <t>nromani@studenti.uninsubria.it</t>
  </si>
  <si>
    <t>NADIA ROMANI</t>
  </si>
  <si>
    <t>Nadia Romani</t>
  </si>
  <si>
    <t>747881</t>
  </si>
  <si>
    <t>egalli6@studenti.uninsubria.it</t>
  </si>
  <si>
    <t>ELISA GALLI</t>
  </si>
  <si>
    <t>elisa galli</t>
  </si>
  <si>
    <t>758796</t>
  </si>
  <si>
    <t>mborghini@studenti.uninsubria.it</t>
  </si>
  <si>
    <t>MATILDE BORGHINI</t>
  </si>
  <si>
    <t>Matilde Borghini</t>
  </si>
  <si>
    <t>763095</t>
  </si>
  <si>
    <t>vboschetti@studenti.uninsubria.it</t>
  </si>
  <si>
    <t>VIOLA BOSCHETTI</t>
  </si>
  <si>
    <t>Viola Boschetti</t>
  </si>
  <si>
    <t>752779</t>
  </si>
  <si>
    <t>fsalvadori@studenti.uninsubria.it</t>
  </si>
  <si>
    <t>FEDERICO SALVADORI</t>
  </si>
  <si>
    <t>Federico Salvadori</t>
  </si>
  <si>
    <t>762784</t>
  </si>
  <si>
    <t>grgreco@studenti.uninsubria.it</t>
  </si>
  <si>
    <t>GIULIO ROBERTO GRECO</t>
  </si>
  <si>
    <t>Giulio Roberto Greco</t>
  </si>
  <si>
    <t>748016</t>
  </si>
  <si>
    <t>azanotti3@studenti.uninsubria.it</t>
  </si>
  <si>
    <t>AURORA ZANOTTI</t>
  </si>
  <si>
    <t>Aurora Zanotti</t>
  </si>
  <si>
    <t>756836</t>
  </si>
  <si>
    <t>gcamisasca@studenti.uninsubria.it</t>
  </si>
  <si>
    <t>GIORGIA CAMISASCA</t>
  </si>
  <si>
    <t xml:space="preserve">Giorgia Camisasca </t>
  </si>
  <si>
    <t>758121</t>
  </si>
  <si>
    <t>sciapparelli@studenti.uninsubria.it</t>
  </si>
  <si>
    <t>SIMONE CIAPPARELLI</t>
  </si>
  <si>
    <t>Simone Ciapparelli</t>
  </si>
  <si>
    <t>761644</t>
  </si>
  <si>
    <t>emlima@studenti.uninsubria.it</t>
  </si>
  <si>
    <t>EVA MICHELA LIMA</t>
  </si>
  <si>
    <t>Eva Michela Lima</t>
  </si>
  <si>
    <t>761661</t>
  </si>
  <si>
    <t>cbidoia@studenti.uninsubria.it</t>
  </si>
  <si>
    <t>CHIARA BIDOIA</t>
  </si>
  <si>
    <t xml:space="preserve">Chiara Bidoia </t>
  </si>
  <si>
    <t>754595</t>
  </si>
  <si>
    <t>adifoggia@studenti.uninsubria.it</t>
  </si>
  <si>
    <t>AURORA DI FOGGIA</t>
  </si>
  <si>
    <t>Aurora Di Foggia</t>
  </si>
  <si>
    <t>750546</t>
  </si>
  <si>
    <t>acattaneo18@studenti.uninsubria.it</t>
  </si>
  <si>
    <t>ARIANNA CATTANEO</t>
  </si>
  <si>
    <t>Arianna Cattaneo</t>
  </si>
  <si>
    <t>743261</t>
  </si>
  <si>
    <t>msabato@studenti.uninsubria.it</t>
  </si>
  <si>
    <t>MARTA SABATO</t>
  </si>
  <si>
    <t xml:space="preserve">Marta Sabato </t>
  </si>
  <si>
    <t>762712</t>
  </si>
  <si>
    <t>sgiorgini@studenti.uninsubria.it</t>
  </si>
  <si>
    <t>SARA GIORGINI</t>
  </si>
  <si>
    <t>Giorgini Sara</t>
  </si>
  <si>
    <t>763165</t>
  </si>
  <si>
    <t>dtettamanti1@studenti.uninsubria.it</t>
  </si>
  <si>
    <t>DORA TETTAMANTI</t>
  </si>
  <si>
    <t>Dora Tettamanti</t>
  </si>
  <si>
    <t>761753</t>
  </si>
  <si>
    <t>vmascotto@studenti.uninsubria.it</t>
  </si>
  <si>
    <t>VALERIA MASCOTTO</t>
  </si>
  <si>
    <t>Valeria Mascotto</t>
  </si>
  <si>
    <t>743064</t>
  </si>
  <si>
    <t>m.pinoli@studenti.uninsubria.it</t>
  </si>
  <si>
    <t>MONICA PINOLI</t>
  </si>
  <si>
    <t>Monica Pinoli</t>
  </si>
  <si>
    <t>707265</t>
  </si>
  <si>
    <t>emistretta@studenti.uninsubria.it</t>
  </si>
  <si>
    <t>ERIKA MISTRETTA</t>
  </si>
  <si>
    <t>Erika Mistretta</t>
  </si>
  <si>
    <t>748017</t>
  </si>
  <si>
    <t>gsalvioni1@studenti.uninsubria.it</t>
  </si>
  <si>
    <t>GAIA SALVIONI</t>
  </si>
  <si>
    <t>gaia salvioni</t>
  </si>
  <si>
    <t>751319</t>
  </si>
  <si>
    <t>rbruscagin@studenti.uninsubria.it</t>
  </si>
  <si>
    <t>RICCARDO BRUSCAGIN</t>
  </si>
  <si>
    <t>Riccardo Bruscagin</t>
  </si>
  <si>
    <t>735147</t>
  </si>
  <si>
    <t>spavanello@studenti.uninsubria.it</t>
  </si>
  <si>
    <t>SOFIA PAVANELLO</t>
  </si>
  <si>
    <t>Sofia Pavanello</t>
  </si>
  <si>
    <t>755323</t>
  </si>
  <si>
    <t>ckubicek@studenti.uninsubria.it</t>
  </si>
  <si>
    <t>CAROLINA KUBICEK</t>
  </si>
  <si>
    <t>Carolina Kubicek</t>
  </si>
  <si>
    <t>747353</t>
  </si>
  <si>
    <t>lcontini@studenti.uninsubria.it</t>
  </si>
  <si>
    <t>LUDOVICA CONTINI</t>
  </si>
  <si>
    <t>Ludovica Contini</t>
  </si>
  <si>
    <t>746273</t>
  </si>
  <si>
    <t>vlivio@studenti.uninsubria.it</t>
  </si>
  <si>
    <t>VALERIA LIVIO</t>
  </si>
  <si>
    <t>Valeria Livio</t>
  </si>
  <si>
    <t>746907</t>
  </si>
  <si>
    <t>gdelia1@studenti.uninsubria.it</t>
  </si>
  <si>
    <t>GRETA D'ELIA</t>
  </si>
  <si>
    <t>Greta D'Elia</t>
  </si>
  <si>
    <t xml:space="preserve"> 745962</t>
  </si>
  <si>
    <t>epillitteri@studenti.uninsubria.it</t>
  </si>
  <si>
    <t>ELISA PILLITTERI</t>
  </si>
  <si>
    <t>Elisa Pillitteri</t>
  </si>
  <si>
    <t>747457</t>
  </si>
  <si>
    <t>mlegnani3@studenti.uninsubria.it</t>
  </si>
  <si>
    <t>MILO LEGNANI</t>
  </si>
  <si>
    <t>Milo Legnani</t>
  </si>
  <si>
    <t>761901</t>
  </si>
  <si>
    <t>vlodato@studenti.uninsubria.it</t>
  </si>
  <si>
    <t>VERONICA LODATO</t>
  </si>
  <si>
    <t>Veronica Lodato</t>
  </si>
  <si>
    <t>728216</t>
  </si>
  <si>
    <t>sdebernardi1@studenti.uninsubria.it</t>
  </si>
  <si>
    <t>SARA DE BERNARDI</t>
  </si>
  <si>
    <t>Sara De Bernardi</t>
  </si>
  <si>
    <t>752994</t>
  </si>
  <si>
    <t>mgiordano5@studenti.uninsubria.it</t>
  </si>
  <si>
    <t>MATILDE GIORDANO</t>
  </si>
  <si>
    <t xml:space="preserve">Matilde Giordano </t>
  </si>
  <si>
    <t>755491</t>
  </si>
  <si>
    <t>amontiyuelocastell@studenti.uninsubria.it</t>
  </si>
  <si>
    <t>ALBA MARÍA ONTIYUELO CASTELLANO</t>
  </si>
  <si>
    <t xml:space="preserve">Ontiyuelo </t>
  </si>
  <si>
    <t>763160</t>
  </si>
  <si>
    <t>ccaprotti@studenti.uninsubria.it</t>
  </si>
  <si>
    <t>CHIARA CAPROTTI</t>
  </si>
  <si>
    <t>Chiara Caprotti</t>
  </si>
  <si>
    <t>755749</t>
  </si>
  <si>
    <t>ADE0073 - Siero-virologia - Serum-virology</t>
  </si>
  <si>
    <t>badacco@studenti.uninsubria.it</t>
  </si>
  <si>
    <t>BEATRICE ARIANNA DACCÒ</t>
  </si>
  <si>
    <t>Beatrice Arianna Daccò</t>
  </si>
  <si>
    <t>747736</t>
  </si>
  <si>
    <t>tmartinelli1@studenti.uninsubria.it</t>
  </si>
  <si>
    <t>TIZIANA MARTINELLI</t>
  </si>
  <si>
    <t xml:space="preserve">Tiziana Martinelli </t>
  </si>
  <si>
    <t>739742</t>
  </si>
  <si>
    <t>mmauri12@studenti.uninsubria.it</t>
  </si>
  <si>
    <t>MICHELA MAURI</t>
  </si>
  <si>
    <t xml:space="preserve">Michela Mauri </t>
  </si>
  <si>
    <t>755279</t>
  </si>
  <si>
    <t>cuboldi1@studenti.uninsubria.it</t>
  </si>
  <si>
    <t>CHIARA UBOLDI</t>
  </si>
  <si>
    <t>Chiara Uboldi</t>
  </si>
  <si>
    <t>761740</t>
  </si>
  <si>
    <t>fquartesan@studenti.uninsubria.it</t>
  </si>
  <si>
    <t>FEDERICA QUARTESAN</t>
  </si>
  <si>
    <t>Federica Quartesan</t>
  </si>
  <si>
    <t>746845</t>
  </si>
  <si>
    <t>galesina1@studenti.uninsubria.it</t>
  </si>
  <si>
    <t>GINEVRA ALESINA</t>
  </si>
  <si>
    <t>ginevra alesina</t>
  </si>
  <si>
    <t>741307</t>
  </si>
  <si>
    <t>edimatteo@studenti.uninsubria.it</t>
  </si>
  <si>
    <t>ELIANA DI MATTEO</t>
  </si>
  <si>
    <t>Eliana Di Matteo</t>
  </si>
  <si>
    <t>742945</t>
  </si>
  <si>
    <t>gamadio@studenti.uninsubria.it</t>
  </si>
  <si>
    <t>GRETA AMADIO</t>
  </si>
  <si>
    <t xml:space="preserve">Greta Amadio </t>
  </si>
  <si>
    <t>761666</t>
  </si>
  <si>
    <t>sschirosi@studenti.uninsubria.it</t>
  </si>
  <si>
    <t>SHARON SCHIROSI</t>
  </si>
  <si>
    <t>Sharon Schirosi</t>
  </si>
  <si>
    <t>742240</t>
  </si>
  <si>
    <t>llafranconi@studenti.uninsubria.it</t>
  </si>
  <si>
    <t>LORENZO LAFRANCONI</t>
  </si>
  <si>
    <t>Lorenzo Lafranconi</t>
  </si>
  <si>
    <t>761679</t>
  </si>
  <si>
    <t>jcataldi@studenti.uninsubria.it</t>
  </si>
  <si>
    <t>JACOPO CATALDI</t>
  </si>
  <si>
    <t>Jacopo Cataldi</t>
  </si>
  <si>
    <t>755513</t>
  </si>
  <si>
    <t>ltecci@studenti.uninsubria.it</t>
  </si>
  <si>
    <t>LAURA TECCI</t>
  </si>
  <si>
    <t>Laura Tecci</t>
  </si>
  <si>
    <t>755748</t>
  </si>
  <si>
    <t>gbuzzetti@studenti.uninsubria.it</t>
  </si>
  <si>
    <t>GIOVANNI BUZZETTI</t>
  </si>
  <si>
    <t>Giovanni Buzzetti</t>
  </si>
  <si>
    <t>761861</t>
  </si>
  <si>
    <t>fbaffari@studenti.uninsubria.it</t>
  </si>
  <si>
    <t>FRANCESCO BAFFARI</t>
  </si>
  <si>
    <t>Francesco Baffari</t>
  </si>
  <si>
    <t>741113</t>
  </si>
  <si>
    <t>grizzo5@studenti.uninsubria.it</t>
  </si>
  <si>
    <t>GRETA RIZZO</t>
  </si>
  <si>
    <t>Greta Rizzo</t>
  </si>
  <si>
    <t>762839</t>
  </si>
  <si>
    <t>muboldi4@studenti.uninsubria.it</t>
  </si>
  <si>
    <t>MARTA UBOLDI</t>
  </si>
  <si>
    <t xml:space="preserve">Marta Uboldi </t>
  </si>
  <si>
    <t>754447</t>
  </si>
  <si>
    <t>gbellani@studenti.uninsubria.it</t>
  </si>
  <si>
    <t>GIORGIA BELLANI</t>
  </si>
  <si>
    <t>Giorgia Bellani</t>
  </si>
  <si>
    <t>752081</t>
  </si>
  <si>
    <t>ecolombo20@studenti.uninsubria.it</t>
  </si>
  <si>
    <t>ELISA COLOMBO</t>
  </si>
  <si>
    <t>Elisa Colombo</t>
  </si>
  <si>
    <t>762463</t>
  </si>
  <si>
    <t>gbai1@studenti.uninsubria.it</t>
  </si>
  <si>
    <t>GIULIA BAI</t>
  </si>
  <si>
    <t>Giulia Bai</t>
  </si>
  <si>
    <t>762368</t>
  </si>
  <si>
    <t>fstolco@studenti.uninsubria.it</t>
  </si>
  <si>
    <t>FRANCESCA STOLCO</t>
  </si>
  <si>
    <t>Francesca Stolco</t>
  </si>
  <si>
    <t>751260</t>
  </si>
  <si>
    <t>avanzo@studenti.uninsubria.it</t>
  </si>
  <si>
    <t>ALEX VANZO</t>
  </si>
  <si>
    <t>Alex Vanzo</t>
  </si>
  <si>
    <t>756830</t>
  </si>
  <si>
    <t>llucini1@studenti.uninsubria.it</t>
  </si>
  <si>
    <t>LORENZO LUCINI</t>
  </si>
  <si>
    <t>Lorenzo Lucini</t>
  </si>
  <si>
    <t>755497</t>
  </si>
  <si>
    <t>amolinari4@studenti.uninsubria.it</t>
  </si>
  <si>
    <t>ALESSIA MOLINARI</t>
  </si>
  <si>
    <t>Alessia Molinari</t>
  </si>
  <si>
    <t>758161</t>
  </si>
  <si>
    <t>lhuaraca@studenti.uninsubria.it</t>
  </si>
  <si>
    <t>LEONARDO RAFAEL HUARACA PALOMINO</t>
  </si>
  <si>
    <t xml:space="preserve">Leonardo Rafael Huaraca Palomino </t>
  </si>
  <si>
    <t>759623</t>
  </si>
  <si>
    <t>gmauri8@studenti.uninsubria.it</t>
  </si>
  <si>
    <t>GABRIELE MAURI</t>
  </si>
  <si>
    <t>Gabriele Mauri</t>
  </si>
  <si>
    <t>761673</t>
  </si>
  <si>
    <t>pcroce@studenti.uninsubria.it</t>
  </si>
  <si>
    <t>PAOLO CROCÉ</t>
  </si>
  <si>
    <t>Paolo Crocé</t>
  </si>
  <si>
    <t>758525</t>
  </si>
  <si>
    <t>fcotronea@studenti.uninsubria.it</t>
  </si>
  <si>
    <t>FRANCESCA COTRONEA</t>
  </si>
  <si>
    <t>Francesca Cotronea</t>
  </si>
  <si>
    <t>752338</t>
  </si>
  <si>
    <t>dstevenazzi@studenti.uninsubria.it</t>
  </si>
  <si>
    <t>DANIELA STEVENAZZI</t>
  </si>
  <si>
    <t>Daniela Stevenazzi</t>
  </si>
  <si>
    <t>751317</t>
  </si>
  <si>
    <t>ctenaglia@studenti.uninsubria.it</t>
  </si>
  <si>
    <t>CAMILLA TENAGLIA</t>
  </si>
  <si>
    <t>Camilla Tenaglia</t>
  </si>
  <si>
    <t>763370</t>
  </si>
  <si>
    <t>agallizzi@studenti.uninsubria.it</t>
  </si>
  <si>
    <t>ALESSIO GALLIZZI</t>
  </si>
  <si>
    <t>Alessio Gallizzi</t>
  </si>
  <si>
    <t>747826</t>
  </si>
  <si>
    <t>ccalloni@studenti.uninsubria.it</t>
  </si>
  <si>
    <t>CHIARA CALLONI</t>
  </si>
  <si>
    <t>Chiara Calloni</t>
  </si>
  <si>
    <t>761716</t>
  </si>
  <si>
    <t>storretta@studenti.uninsubria.it</t>
  </si>
  <si>
    <t>SAMUELE TORRETTA</t>
  </si>
  <si>
    <t>Samuele Torretta</t>
  </si>
  <si>
    <t>761756</t>
  </si>
  <si>
    <t>spinzan@studenti.uninsubria.it</t>
  </si>
  <si>
    <t>SILVIA PINZAN</t>
  </si>
  <si>
    <t xml:space="preserve">Silvia Pinzan </t>
  </si>
  <si>
    <t>341337</t>
  </si>
  <si>
    <t>llombardo1@studenti.uninsubria.it</t>
  </si>
  <si>
    <t>LORENZO LOMBARDO</t>
  </si>
  <si>
    <t>Lorenzo Lombardo</t>
  </si>
  <si>
    <t>755682</t>
  </si>
  <si>
    <t>gbollina@studenti.uninsubria.it</t>
  </si>
  <si>
    <t>GABRIEL BOLLINA</t>
  </si>
  <si>
    <t>Gabriel Bollina</t>
  </si>
  <si>
    <t>755587</t>
  </si>
  <si>
    <t>msaffioti1@studenti.uninsubria.it</t>
  </si>
  <si>
    <t>MARIO SAFFIOTI</t>
  </si>
  <si>
    <t xml:space="preserve">Mario Saffioti </t>
  </si>
  <si>
    <t>741605</t>
  </si>
  <si>
    <t>ccolombo37@studenti.uninsubria.it</t>
  </si>
  <si>
    <t>CAMILLA COLOMBO</t>
  </si>
  <si>
    <t>Camilla Colombo</t>
  </si>
  <si>
    <t>755462</t>
  </si>
  <si>
    <t>mnegrin@studenti.uninsubria.it</t>
  </si>
  <si>
    <t>MIRKO NEGRIN</t>
  </si>
  <si>
    <t>Mirko Negrin</t>
  </si>
  <si>
    <t>752685</t>
  </si>
  <si>
    <t>sbellasio@studenti.uninsubria.it</t>
  </si>
  <si>
    <t>SEBASTIANO BELLASIO</t>
  </si>
  <si>
    <t>Sebastiano Bellasio</t>
  </si>
  <si>
    <t>763508</t>
  </si>
  <si>
    <t>gdelpiccolo@studenti.uninsubria.it</t>
  </si>
  <si>
    <t>GIULIA DEL PICCOLO</t>
  </si>
  <si>
    <t xml:space="preserve">Giulia Del Piccolo </t>
  </si>
  <si>
    <t>758089</t>
  </si>
  <si>
    <t>vbonsignore@studenti.uninsubria.it</t>
  </si>
  <si>
    <t>VERONICA BONSIGNORE</t>
  </si>
  <si>
    <t xml:space="preserve">Veronica Bonsignore </t>
  </si>
  <si>
    <t>763383</t>
  </si>
  <si>
    <t>gdicugno@studenti.uninsubria.it</t>
  </si>
  <si>
    <t>GIULIA DI CUGNO</t>
  </si>
  <si>
    <t xml:space="preserve">GIULIA DI CUGNO </t>
  </si>
  <si>
    <t>747537</t>
  </si>
  <si>
    <t>ggolino@studenti.uninsubria.it</t>
  </si>
  <si>
    <t>GIACOMO GOLINO</t>
  </si>
  <si>
    <t>Giacomo Golino</t>
  </si>
  <si>
    <t>757729</t>
  </si>
  <si>
    <t>rcassina@studenti.uninsubria.it</t>
  </si>
  <si>
    <t>REBECCA CASSINA</t>
  </si>
  <si>
    <t>Rebecca Cassina</t>
  </si>
  <si>
    <t>751160</t>
  </si>
  <si>
    <t>mcalvi@studenti.uninsubria.it</t>
  </si>
  <si>
    <t>MARGHERITA ANNA CALVI</t>
  </si>
  <si>
    <t xml:space="preserve">MARGHERITA ANNA CALVI </t>
  </si>
  <si>
    <t>722636</t>
  </si>
  <si>
    <t>salbieri@studenti.uninsubria.it</t>
  </si>
  <si>
    <t>SVEVA ALBIERI</t>
  </si>
  <si>
    <t>Sveva Albieri</t>
  </si>
  <si>
    <t>757645</t>
  </si>
  <si>
    <t>griva6@studenti.uninsubria.it</t>
  </si>
  <si>
    <t>GRETA RIVA</t>
  </si>
  <si>
    <t xml:space="preserve">Greta Riva </t>
  </si>
  <si>
    <t>755589</t>
  </si>
  <si>
    <t>cvallone@studenti.uninsubria.it</t>
  </si>
  <si>
    <t>CHIARA VALLONE</t>
  </si>
  <si>
    <t>Chiara Vallone</t>
  </si>
  <si>
    <t>758120</t>
  </si>
  <si>
    <t>amusetti@studenti.uninsubria.it</t>
  </si>
  <si>
    <t>AGNESE MUSETTI</t>
  </si>
  <si>
    <t>Agnese Musetti</t>
  </si>
  <si>
    <t>761751</t>
  </si>
  <si>
    <t>fdanzo@studenti.uninsubria.it</t>
  </si>
  <si>
    <t>FRANCESCA DANZO</t>
  </si>
  <si>
    <t>Francesca Danzo</t>
  </si>
  <si>
    <t>760222</t>
  </si>
  <si>
    <t>mpoliti@studenti.uninsubria.it</t>
  </si>
  <si>
    <t>MATTIA POLITI</t>
  </si>
  <si>
    <t>Mattia Politi</t>
  </si>
  <si>
    <t>760847</t>
  </si>
  <si>
    <t>mcconte@studenti.uninsubria.it</t>
  </si>
  <si>
    <t>MARIA CHIARA CONTE</t>
  </si>
  <si>
    <t>Maria Chiara Conte</t>
  </si>
  <si>
    <t>762706</t>
  </si>
  <si>
    <t>mdioguardi@studenti.uninsubria.it</t>
  </si>
  <si>
    <t>MANUEL DIOGUARDI</t>
  </si>
  <si>
    <t>Manuel Dioguardi</t>
  </si>
  <si>
    <t>761892</t>
  </si>
  <si>
    <t>cvalle@studenti.uninsubria.it</t>
  </si>
  <si>
    <t>CLELIA VALLE</t>
  </si>
  <si>
    <t>Clelia Valle</t>
  </si>
  <si>
    <t>761669</t>
  </si>
  <si>
    <t>ecrespi4@studenti.uninsubria.it</t>
  </si>
  <si>
    <t>EMANUELA CRESPI</t>
  </si>
  <si>
    <t>Emanuela Crespi</t>
  </si>
  <si>
    <t>756859</t>
  </si>
  <si>
    <t>vcoglio@studenti.uninsubria.it</t>
  </si>
  <si>
    <t>VALENTINA COGLIO</t>
  </si>
  <si>
    <t>Valentina Coglio</t>
  </si>
  <si>
    <t>755300</t>
  </si>
  <si>
    <t>cposabella@studenti.uninsubria.it</t>
  </si>
  <si>
    <t>CHIARA POSABELLA</t>
  </si>
  <si>
    <t>Chiara Posabella</t>
  </si>
  <si>
    <t>760315</t>
  </si>
  <si>
    <t>mdenova@studenti.uninsubria.it</t>
  </si>
  <si>
    <t>MARCO DENOVA</t>
  </si>
  <si>
    <t>Marco Denova</t>
  </si>
  <si>
    <t>722613</t>
  </si>
  <si>
    <t>fdesimone1@studenti.uninsubria.it</t>
  </si>
  <si>
    <t>FILIPPO DE SIMONE</t>
  </si>
  <si>
    <t>Filippo De Simone</t>
  </si>
  <si>
    <t>761759</t>
  </si>
  <si>
    <t>cpiazza4@studenti.uninsubria.it</t>
  </si>
  <si>
    <t>CRISTINA PIAZZA</t>
  </si>
  <si>
    <t>Cristina Piazza</t>
  </si>
  <si>
    <t>751596</t>
  </si>
  <si>
    <t>fzboutaqbout@studenti.uninsubria.it</t>
  </si>
  <si>
    <t>FATIM ZAHRA BOUTAQBOUT</t>
  </si>
  <si>
    <t>Fatim Zahra Boutaqbout</t>
  </si>
  <si>
    <t>762701</t>
  </si>
  <si>
    <t>kmartini@studenti.uninsubria.it</t>
  </si>
  <si>
    <t>KIMBERLI MARTINI</t>
  </si>
  <si>
    <t>Kimberli Martini</t>
  </si>
  <si>
    <t>761893</t>
  </si>
  <si>
    <t>psoldani@studenti.uninsubria.it</t>
  </si>
  <si>
    <t>PIETRO SOLDANI</t>
  </si>
  <si>
    <t xml:space="preserve">Pietro Soldani </t>
  </si>
  <si>
    <t>747451</t>
  </si>
  <si>
    <t>inasi@studenti.uninsubria.it</t>
  </si>
  <si>
    <t>INGRID NASI</t>
  </si>
  <si>
    <t>ingrid nasi</t>
  </si>
  <si>
    <t>761668</t>
  </si>
  <si>
    <t>cforgione@studenti.uninsubria.it</t>
  </si>
  <si>
    <t>CAROLINA FORGIONE</t>
  </si>
  <si>
    <t xml:space="preserve">Forgione Carolina </t>
  </si>
  <si>
    <t>763094</t>
  </si>
  <si>
    <t>mvumbaca@studenti.uninsubria.it</t>
  </si>
  <si>
    <t>MARTINA VUMBACA</t>
  </si>
  <si>
    <t>Martina Vumbaca</t>
  </si>
  <si>
    <t>758784</t>
  </si>
  <si>
    <t>cbonato@studenti.uninsubria.it</t>
  </si>
  <si>
    <t>CAMILLA BONATO</t>
  </si>
  <si>
    <t>Camilla Bonato</t>
  </si>
  <si>
    <t>757656</t>
  </si>
  <si>
    <t>cpivanti@studenti.uninsubria.it</t>
  </si>
  <si>
    <t>CHIARA PIVANTI</t>
  </si>
  <si>
    <t>Chiara Pivanti</t>
  </si>
  <si>
    <t>738170</t>
  </si>
  <si>
    <t>pgsenaldi@studenti.uninsubria.it</t>
  </si>
  <si>
    <t>PIER GIORGIO SENALDI</t>
  </si>
  <si>
    <t>Pier Giorgio Senaldi</t>
  </si>
  <si>
    <t>742937</t>
  </si>
  <si>
    <t>imauri@studenti.uninsubria.it</t>
  </si>
  <si>
    <t>ILARIA MAURI</t>
  </si>
  <si>
    <t>Ilaria Mauri</t>
  </si>
  <si>
    <t>742941</t>
  </si>
  <si>
    <t>rcoluccia@studenti.uninsubria.it</t>
  </si>
  <si>
    <t>RITA COLUCCIA</t>
  </si>
  <si>
    <t xml:space="preserve">Rita Coluccia </t>
  </si>
  <si>
    <t>752880</t>
  </si>
  <si>
    <t>lrizzon@studenti.uninsubria.it</t>
  </si>
  <si>
    <t>LISA RIZZON</t>
  </si>
  <si>
    <t>Lisa Rizzon</t>
  </si>
  <si>
    <t>742984</t>
  </si>
  <si>
    <t>lfmtrabattoni@studenti.uninsubria.it</t>
  </si>
  <si>
    <t>LUDOVICA FRANCESCA MARIA TRABATTONI</t>
  </si>
  <si>
    <t xml:space="preserve">Ludovica Francesca Maria Trabattoni </t>
  </si>
  <si>
    <t>753589</t>
  </si>
  <si>
    <t>smolgora@studenti.uninsubria.it</t>
  </si>
  <si>
    <t>SAMUELE MOLGORA</t>
  </si>
  <si>
    <t xml:space="preserve">Samuele Molgora </t>
  </si>
  <si>
    <t>743284</t>
  </si>
  <si>
    <t>amaino@studenti.uninsubria.it</t>
  </si>
  <si>
    <t>ARIANNA MAINO</t>
  </si>
  <si>
    <t xml:space="preserve">Arianna Maino </t>
  </si>
  <si>
    <t>738172</t>
  </si>
  <si>
    <t>ivolpe@studenti.uninsubria.it</t>
  </si>
  <si>
    <t>ILENIA VOLPE</t>
  </si>
  <si>
    <t>Ilenia Volpe</t>
  </si>
  <si>
    <t>758514</t>
  </si>
  <si>
    <t>cacracco@studenti.uninsubria.it</t>
  </si>
  <si>
    <t>CAMILLA ANNA CRACCO</t>
  </si>
  <si>
    <t>Camilla Cracco</t>
  </si>
  <si>
    <t>743408</t>
  </si>
  <si>
    <t>dppicerno@studenti.uninsubria.it</t>
  </si>
  <si>
    <t>DAVIDE PIO PICERNO</t>
  </si>
  <si>
    <t>Davide Pio Picerno</t>
  </si>
  <si>
    <t>743315</t>
  </si>
  <si>
    <t>ericcardi2@studenti.uninsubria.it</t>
  </si>
  <si>
    <t>ELENA RICCARDI</t>
  </si>
  <si>
    <t>Elena Riccardi</t>
  </si>
  <si>
    <t>753021</t>
  </si>
  <si>
    <t>izangrandi@studenti.uninsubria.it</t>
  </si>
  <si>
    <t>IRENE ZANGRANDI</t>
  </si>
  <si>
    <t>Irene Zangrandi</t>
  </si>
  <si>
    <t>742921</t>
  </si>
  <si>
    <t xml:space="preserve">Giulia Francesca Ugoni </t>
  </si>
  <si>
    <t>agirelli1@studenti.uninsubria.it</t>
  </si>
  <si>
    <t>ALESSANDRO GIRELLI</t>
  </si>
  <si>
    <t>alessandro girelli</t>
  </si>
  <si>
    <t>755328</t>
  </si>
  <si>
    <t>lnava1@studenti.uninsubria.it</t>
  </si>
  <si>
    <t>LUCA NAVA</t>
  </si>
  <si>
    <t>751664</t>
  </si>
  <si>
    <t>mpaparone1@studenti.uninsubria.it</t>
  </si>
  <si>
    <t>MADDALENA PAPARONE</t>
  </si>
  <si>
    <t>Maddalena Paparone</t>
  </si>
  <si>
    <t>743482</t>
  </si>
  <si>
    <t>ylhu@studenti.uninsubria.it</t>
  </si>
  <si>
    <t>YI LIN HU</t>
  </si>
  <si>
    <t>737816</t>
  </si>
  <si>
    <t>cmarconi@studenti.uninsubria.it</t>
  </si>
  <si>
    <t>CHIARA MARCONI</t>
  </si>
  <si>
    <t>758164</t>
  </si>
  <si>
    <t>abalzardi@studenti.uninsubria.it</t>
  </si>
  <si>
    <t>ALESSIA BALZARDI</t>
  </si>
  <si>
    <t>Alessia Balzardi</t>
  </si>
  <si>
    <t>758513</t>
  </si>
  <si>
    <t>gsavio@studenti.uninsubria.it</t>
  </si>
  <si>
    <t>GIULIA SAVIO</t>
  </si>
  <si>
    <t>Giulia Savio</t>
  </si>
  <si>
    <t>741247</t>
  </si>
  <si>
    <t>aclerici11@studenti.uninsubria.it</t>
  </si>
  <si>
    <t>ANDREA CLERICI</t>
  </si>
  <si>
    <t>752892</t>
  </si>
  <si>
    <t>mdamico@studenti.uninsubria.it</t>
  </si>
  <si>
    <t>MATTIA D'AMICO</t>
  </si>
  <si>
    <t>Mattia D'Amico</t>
  </si>
  <si>
    <t>736075</t>
  </si>
  <si>
    <t>fbossi2@studenti.uninsubria.it</t>
  </si>
  <si>
    <t>FEDERICA BOSSI</t>
  </si>
  <si>
    <t>Federica Bossi</t>
  </si>
  <si>
    <t>742093</t>
  </si>
  <si>
    <t>gbiloni@studenti.uninsubria.it</t>
  </si>
  <si>
    <t>GIORGIA BILONI</t>
  </si>
  <si>
    <t>Giorgia Biloni</t>
  </si>
  <si>
    <t>755540</t>
  </si>
  <si>
    <t>claforgia@studenti.uninsubria.it</t>
  </si>
  <si>
    <t>CHRISTIAN LA FORGIA</t>
  </si>
  <si>
    <t>Christian La Forgia</t>
  </si>
  <si>
    <t>731230</t>
  </si>
  <si>
    <t>vabdelmassih@studenti.uninsubria.it</t>
  </si>
  <si>
    <t>VALERIO ABDELMASSIH</t>
  </si>
  <si>
    <t>Valerio Abdelmassih</t>
  </si>
  <si>
    <t>759133</t>
  </si>
  <si>
    <t>seavveduto@studenti.uninsubria.it</t>
  </si>
  <si>
    <t>SARA ELSA AVVEDUTO</t>
  </si>
  <si>
    <t xml:space="preserve">SARA ELSA AVVEDUTO </t>
  </si>
  <si>
    <t>757685</t>
  </si>
  <si>
    <t>ecrestani@studenti.uninsubria.it</t>
  </si>
  <si>
    <t>ELISABETTA CRESTANI</t>
  </si>
  <si>
    <t>Elisabetta Crestani</t>
  </si>
  <si>
    <t>751793</t>
  </si>
  <si>
    <t>l.tronu@studenti.uninsubria.it</t>
  </si>
  <si>
    <t>LUCA TRONU</t>
  </si>
  <si>
    <t xml:space="preserve">Luca Tronu </t>
  </si>
  <si>
    <t>714316</t>
  </si>
  <si>
    <t>bdicesare@studenti.uninsubria.it</t>
  </si>
  <si>
    <t>BENEDETTA DI CESARE</t>
  </si>
  <si>
    <t>Benedetta DI CESARE</t>
  </si>
  <si>
    <t>761619</t>
  </si>
  <si>
    <t>sa.mosavikhosravi1@studenti.uninsubria.it</t>
  </si>
  <si>
    <t>SEYED AMIR MOSAVI KHOSRAVI</t>
  </si>
  <si>
    <t>Seyed Amir Mosavi Khosravi</t>
  </si>
  <si>
    <t>720703</t>
  </si>
  <si>
    <t>mcargnin@studenti.uninsubria.it</t>
  </si>
  <si>
    <t>MASSIMO CARGNIN</t>
  </si>
  <si>
    <t>Massimo Cargnin</t>
  </si>
  <si>
    <t>741323</t>
  </si>
  <si>
    <t xml:space="preserve">Francesca Preethi Airoldi </t>
  </si>
  <si>
    <t>gbaltieri@studenti.uninsubria.it</t>
  </si>
  <si>
    <t>GIORGIA BALTIERI</t>
  </si>
  <si>
    <t>Giorgia Baltieri</t>
  </si>
  <si>
    <t>755933</t>
  </si>
  <si>
    <t>rchiaravalli@studenti.uninsubria.it</t>
  </si>
  <si>
    <t>ROBERTA CHIARAVALLI</t>
  </si>
  <si>
    <t xml:space="preserve">Roberta Chiaravalli </t>
  </si>
  <si>
    <t>755325</t>
  </si>
  <si>
    <t>glongoni2@studenti.uninsubria.it</t>
  </si>
  <si>
    <t>GIULIA LONGONI</t>
  </si>
  <si>
    <t>Giulia Longoni</t>
  </si>
  <si>
    <t>751147</t>
  </si>
  <si>
    <t>vcaspani@studenti.uninsubria.it</t>
  </si>
  <si>
    <t>VALERIA CASPANI</t>
  </si>
  <si>
    <t>742218</t>
  </si>
  <si>
    <t>gmontalbetti@studenti.uninsubria.it</t>
  </si>
  <si>
    <t>GIULIA MONTALBETTI</t>
  </si>
  <si>
    <t>Giulia Montalbetti</t>
  </si>
  <si>
    <t>746120</t>
  </si>
  <si>
    <t>mvernizzi@studenti.uninsubria.it</t>
  </si>
  <si>
    <t>MARTINA VERNIZZI</t>
  </si>
  <si>
    <t>Martina Vernizzi</t>
  </si>
  <si>
    <t>747030</t>
  </si>
  <si>
    <t>esalvi1@studenti.uninsubria.it</t>
  </si>
  <si>
    <t>EUGENIO SALVI</t>
  </si>
  <si>
    <t>Eugenio Salvi</t>
  </si>
  <si>
    <t>743254</t>
  </si>
  <si>
    <t>lforni@studenti.uninsubria.it</t>
  </si>
  <si>
    <t>LUCA FORNI</t>
  </si>
  <si>
    <t>Luca Forni</t>
  </si>
  <si>
    <t>746820</t>
  </si>
  <si>
    <t>pcastagna@studenti.uninsubria.it</t>
  </si>
  <si>
    <t>PAOLO CASTAGNA</t>
  </si>
  <si>
    <t>Paolo Castagna</t>
  </si>
  <si>
    <t>746857</t>
  </si>
  <si>
    <t>sguerrini@studenti.uninsubria.it</t>
  </si>
  <si>
    <t>SOFIA GUERRINI</t>
  </si>
  <si>
    <t>Sofia Guerrini</t>
  </si>
  <si>
    <t>755757</t>
  </si>
  <si>
    <t>gbrajato@studenti.uninsubria.it</t>
  </si>
  <si>
    <t>GAIA BRAJATO</t>
  </si>
  <si>
    <t>Gaia Brajato</t>
  </si>
  <si>
    <t>75336</t>
  </si>
  <si>
    <t>gramoni@studenti.uninsubria.it</t>
  </si>
  <si>
    <t>GINA RAMONI</t>
  </si>
  <si>
    <t>Gina Ramoni</t>
  </si>
  <si>
    <t>734590</t>
  </si>
  <si>
    <t>ADE0011 - Diagnostica batteriologica: dalla semina del campione all'antibiogramma - Bacteriological diagnostics: from sowing the sample to the antibiogram</t>
  </si>
  <si>
    <t>adagamamalcher@studenti.uninsubria.it</t>
  </si>
  <si>
    <t>ALICE DA GAMA MALCHER</t>
  </si>
  <si>
    <t>Alice Da Gama Malcher</t>
  </si>
  <si>
    <t>755969</t>
  </si>
  <si>
    <t>llusenti@studenti.uninsubria.it</t>
  </si>
  <si>
    <t>LUCA LUSENTI</t>
  </si>
  <si>
    <t xml:space="preserve">Luca Lusenti </t>
  </si>
  <si>
    <t>758502</t>
  </si>
  <si>
    <t>gviggiani@studenti.uninsubria.it</t>
  </si>
  <si>
    <t>GIANMARCO VIGGIANI</t>
  </si>
  <si>
    <t>Gianmarco Viggiani</t>
  </si>
  <si>
    <t>750410</t>
  </si>
  <si>
    <t>fpdenigris@studenti.uninsubria.it</t>
  </si>
  <si>
    <t>FEDERICO PIETRO DE NIGRIS</t>
  </si>
  <si>
    <t xml:space="preserve">Federico Pietro De Nigris </t>
  </si>
  <si>
    <t>755292</t>
  </si>
  <si>
    <t>fceriani3@studenti.uninsubria.it</t>
  </si>
  <si>
    <t>FILIPPO CERIANI</t>
  </si>
  <si>
    <t xml:space="preserve">Filippo Ceriani </t>
  </si>
  <si>
    <t>757866</t>
  </si>
  <si>
    <t>lmazzali@studenti.uninsubria.it</t>
  </si>
  <si>
    <t>LEONARDO MAZZALI</t>
  </si>
  <si>
    <t>Leonardo Mazzali</t>
  </si>
  <si>
    <t>757664</t>
  </si>
  <si>
    <t>mmazzarella@studenti.uninsubria.it</t>
  </si>
  <si>
    <t>MICOL MAZZARELLA</t>
  </si>
  <si>
    <t>Micol Mazzarella</t>
  </si>
  <si>
    <t>751778</t>
  </si>
  <si>
    <t>cmason2@studenti.uninsubria.it</t>
  </si>
  <si>
    <t>CHIARA MASON</t>
  </si>
  <si>
    <t>Chiara Mason</t>
  </si>
  <si>
    <t>750891</t>
  </si>
  <si>
    <t>mbergantin1@studenti.uninsubria.it</t>
  </si>
  <si>
    <t>MARTINA BERGANTIN</t>
  </si>
  <si>
    <t xml:space="preserve">Martina Bergantin </t>
  </si>
  <si>
    <t>759835</t>
  </si>
  <si>
    <t>mcallea@studenti.uninsubria.it</t>
  </si>
  <si>
    <t>MARTINA CALLEA</t>
  </si>
  <si>
    <t>Martina Callea</t>
  </si>
  <si>
    <t>757803</t>
  </si>
  <si>
    <t>lgcorna@studenti.uninsubria.it</t>
  </si>
  <si>
    <t>LORENZO GIOVANNI CORNA</t>
  </si>
  <si>
    <t>Lorenzo Giovanni Corna</t>
  </si>
  <si>
    <t>759393</t>
  </si>
  <si>
    <t>ccarugati@studenti.uninsubria.it</t>
  </si>
  <si>
    <t>CLAUDIA CARUGATI</t>
  </si>
  <si>
    <t>Claudia Carugati</t>
  </si>
  <si>
    <t>754481</t>
  </si>
  <si>
    <t>spiovesan2@studenti.uninsubria.it</t>
  </si>
  <si>
    <t>SOPHIE PIOVESAN</t>
  </si>
  <si>
    <t>Sophie Piovesan</t>
  </si>
  <si>
    <t>751558</t>
  </si>
  <si>
    <t>jcomin@studenti.uninsubria.it</t>
  </si>
  <si>
    <t>JESSICA COMIN</t>
  </si>
  <si>
    <t>Jessica Comin</t>
  </si>
  <si>
    <t>741282</t>
  </si>
  <si>
    <t>vbistoletti@studenti.uninsubria.it</t>
  </si>
  <si>
    <t>VALENTINA BISTOLETTI</t>
  </si>
  <si>
    <t xml:space="preserve">Valentina Bistoletti </t>
  </si>
  <si>
    <t>756666</t>
  </si>
  <si>
    <t>oelnady@studenti.uninsubria.it</t>
  </si>
  <si>
    <t>OMNIA EL NADY</t>
  </si>
  <si>
    <t>OMNIA ELNADY</t>
  </si>
  <si>
    <t>743780</t>
  </si>
  <si>
    <t>blavelli@studenti.uninsubria.it</t>
  </si>
  <si>
    <t>BARBARA LAVELLI</t>
  </si>
  <si>
    <t>Barbara Lavelli</t>
  </si>
  <si>
    <t>751855</t>
  </si>
  <si>
    <t>aciobotariu@studenti.uninsubria.it</t>
  </si>
  <si>
    <t>ALESSANDRA CIOBOTARIU</t>
  </si>
  <si>
    <t>Alessandra Ciobotariu</t>
  </si>
  <si>
    <t>755848</t>
  </si>
  <si>
    <t>apuricelli@studenti.uninsubria.it</t>
  </si>
  <si>
    <t>ANDREA PURICELLI</t>
  </si>
  <si>
    <t>Andrea Puricelli</t>
  </si>
  <si>
    <t>727282</t>
  </si>
  <si>
    <t>sgrandi@studenti.uninsubria.it</t>
  </si>
  <si>
    <t>SARA GRANDI</t>
  </si>
  <si>
    <t>736128</t>
  </si>
  <si>
    <t>flembo@studenti.uninsubria.it</t>
  </si>
  <si>
    <t>FEDERICA LEMBO</t>
  </si>
  <si>
    <t>Federica Lembo</t>
  </si>
  <si>
    <t>755505</t>
  </si>
  <si>
    <t>tcorti1@studenti.uninsubria.it</t>
  </si>
  <si>
    <t>TECLA CORTI</t>
  </si>
  <si>
    <t>Tecla Corti</t>
  </si>
  <si>
    <t>762502</t>
  </si>
  <si>
    <t>acannarozzi@studenti.uninsubria.it</t>
  </si>
  <si>
    <t>AGNESE CANNAROZZI</t>
  </si>
  <si>
    <t>Agnese Cannarozzi</t>
  </si>
  <si>
    <t>738920</t>
  </si>
  <si>
    <t>ncortese@studenti.uninsubria.it</t>
  </si>
  <si>
    <t>NICOLAS CORTESE</t>
  </si>
  <si>
    <t>Nicolas Cortese</t>
  </si>
  <si>
    <t>750182</t>
  </si>
  <si>
    <t>750983</t>
  </si>
  <si>
    <t>cvitelli@studenti.uninsubria.it</t>
  </si>
  <si>
    <t>CARLO VITELLI</t>
  </si>
  <si>
    <t>Carlo Vitelli</t>
  </si>
  <si>
    <t>762409</t>
  </si>
  <si>
    <t>lcolombo31@studenti.uninsubria.it</t>
  </si>
  <si>
    <t>LUCA COLOMBO</t>
  </si>
  <si>
    <t>Luca Colombo</t>
  </si>
  <si>
    <t>761663</t>
  </si>
  <si>
    <t>perepossini@studenti.uninsubria.it</t>
  </si>
  <si>
    <t>PAOLO ERMINIO REPOSSINI</t>
  </si>
  <si>
    <t>Paolo Erminio Repossini</t>
  </si>
  <si>
    <t>755337</t>
  </si>
  <si>
    <t>imvalieri@studenti.uninsubria.it</t>
  </si>
  <si>
    <t>ISABELLA MARIA VALIERI</t>
  </si>
  <si>
    <t>Isabella Maria Valieri</t>
  </si>
  <si>
    <t>755586</t>
  </si>
  <si>
    <t>edalseno@studenti.uninsubria.it</t>
  </si>
  <si>
    <t>ELISA DALSENO</t>
  </si>
  <si>
    <t>Elisa Dalseno</t>
  </si>
  <si>
    <t>751606</t>
  </si>
  <si>
    <t>tspingola@studenti.uninsubria.it</t>
  </si>
  <si>
    <t>TOBIAS SPINGOLA</t>
  </si>
  <si>
    <t>Tobias Spingola</t>
  </si>
  <si>
    <t>755334</t>
  </si>
  <si>
    <t>ccolnaghi@studenti.uninsubria.it</t>
  </si>
  <si>
    <t>CAROLINA COLNAGHI</t>
  </si>
  <si>
    <t>Carolina Colnaghi</t>
  </si>
  <si>
    <t>942742</t>
  </si>
  <si>
    <t>agbighetti@studenti.uninsubria.it</t>
  </si>
  <si>
    <t>ANDREA GIOVANNI BIGHETTI</t>
  </si>
  <si>
    <t>Andrea Giovanni Bighetti</t>
  </si>
  <si>
    <t>750247</t>
  </si>
  <si>
    <t>ebrenna3@studenti.uninsubria.it</t>
  </si>
  <si>
    <t>EDOARDO BRENNA</t>
  </si>
  <si>
    <t>Edoardo Brenna</t>
  </si>
  <si>
    <t>742903</t>
  </si>
  <si>
    <t>aruffin@studenti.uninsubria.it</t>
  </si>
  <si>
    <t>ALESSANDRO RUFFIN</t>
  </si>
  <si>
    <t>Alessandro Ruffin</t>
  </si>
  <si>
    <t>762425</t>
  </si>
  <si>
    <t>aagostani@studenti.uninsubria.it</t>
  </si>
  <si>
    <t>ALISÉ AGOSTANI</t>
  </si>
  <si>
    <t>Alisé Agostani</t>
  </si>
  <si>
    <t>758548</t>
  </si>
  <si>
    <t>mamdubini@studenti.uninsubria.it</t>
  </si>
  <si>
    <t>MARGHERITA ANNAMARIA MILA DUBINI</t>
  </si>
  <si>
    <t>margherita annamaria mila dubini</t>
  </si>
  <si>
    <t>758549</t>
  </si>
  <si>
    <t>sleandri@studenti.uninsubria.it</t>
  </si>
  <si>
    <t>SAMUELE LEANDRI</t>
  </si>
  <si>
    <t>Samuele Leandri</t>
  </si>
  <si>
    <t>759082</t>
  </si>
  <si>
    <t>efoglia1@studenti.uninsubria.it</t>
  </si>
  <si>
    <t>ELISA FOGLIA</t>
  </si>
  <si>
    <t>Elisa Foglia</t>
  </si>
  <si>
    <t>729609</t>
  </si>
  <si>
    <t>cfioravanti@studenti.uninsubria.it</t>
  </si>
  <si>
    <t>CRISTINA FIORAVANTI</t>
  </si>
  <si>
    <t>Cristina Fioravanti</t>
  </si>
  <si>
    <t>743862</t>
  </si>
  <si>
    <t>pvircillo@studenti.uninsubria.it</t>
  </si>
  <si>
    <t>PIETRO VIRCILLO</t>
  </si>
  <si>
    <t>Pietro Vircillo</t>
  </si>
  <si>
    <t>763136</t>
  </si>
  <si>
    <t>sscardovellicracch@studenti.uninsubria.it</t>
  </si>
  <si>
    <t>SIMONA SCARDOVELLI CRACCHIOLO</t>
  </si>
  <si>
    <t>Simona Scardovelli Cracchiolo</t>
  </si>
  <si>
    <t>736253</t>
  </si>
  <si>
    <t>Ginevra Alesina</t>
  </si>
  <si>
    <t>efranzi@studenti.uninsubria.it</t>
  </si>
  <si>
    <t>ELISABETTA FRANZI</t>
  </si>
  <si>
    <t>Elisabetta Franzi</t>
  </si>
  <si>
    <t>745813</t>
  </si>
  <si>
    <t>mcherubin@studenti.uninsubria.it</t>
  </si>
  <si>
    <t>MARCO CHERUBIN</t>
  </si>
  <si>
    <t>Marco Cherubin</t>
  </si>
  <si>
    <t>742958</t>
  </si>
  <si>
    <t>alamera@studenti.uninsubria.it</t>
  </si>
  <si>
    <t>ALESSIA LAMERA</t>
  </si>
  <si>
    <t>Alessia Lamera</t>
  </si>
  <si>
    <t>742924</t>
  </si>
  <si>
    <t>vdistante@studenti.uninsubria.it</t>
  </si>
  <si>
    <t>VITTORIA DISTANTE</t>
  </si>
  <si>
    <t>Vittoria Distante</t>
  </si>
  <si>
    <t>751272</t>
  </si>
  <si>
    <t>rbonacossa@studenti.uninsubria.it</t>
  </si>
  <si>
    <t>ROSSELLA BONACOSSA</t>
  </si>
  <si>
    <t>Rossella Bonacossa</t>
  </si>
  <si>
    <t>755616</t>
  </si>
  <si>
    <t>skamouni@studenti.uninsubria.it</t>
  </si>
  <si>
    <t>SAFAÀ KAMOUNI</t>
  </si>
  <si>
    <t>Safaà Kamouni</t>
  </si>
  <si>
    <t>743743</t>
  </si>
  <si>
    <t xml:space="preserve">Valeria Cugnasco </t>
  </si>
  <si>
    <t>evilla2@studenti.uninsubria.it</t>
  </si>
  <si>
    <t>ELISA VILLA</t>
  </si>
  <si>
    <t>Elisa Villa</t>
  </si>
  <si>
    <t>750277</t>
  </si>
  <si>
    <t>mstaka@studenti.uninsubria.it</t>
  </si>
  <si>
    <t>MATIA STAKA</t>
  </si>
  <si>
    <t>Matia Staka</t>
  </si>
  <si>
    <t>758524</t>
  </si>
  <si>
    <t>acraducu@studenti.uninsubria.it</t>
  </si>
  <si>
    <t>ALEXANDRA CARLA RADUCU</t>
  </si>
  <si>
    <t>Raducu Alexandra Carla</t>
  </si>
  <si>
    <t>758257</t>
  </si>
  <si>
    <t>ccairoli1@studenti.uninsubria.it</t>
  </si>
  <si>
    <t>CHIARA CAIROLI</t>
  </si>
  <si>
    <t>Chiara Cairoli</t>
  </si>
  <si>
    <t>754404</t>
  </si>
  <si>
    <t>fverdino@studenti.uninsubria.it</t>
  </si>
  <si>
    <t>FRANCESCA VERDINO</t>
  </si>
  <si>
    <t>Francesca Verdino</t>
  </si>
  <si>
    <t>739203</t>
  </si>
  <si>
    <t>dmauroni@studenti.uninsubria.it</t>
  </si>
  <si>
    <t>DARIO MAURONI</t>
  </si>
  <si>
    <t>Dario Mauroni</t>
  </si>
  <si>
    <t>754747</t>
  </si>
  <si>
    <t>fairoldi2@studenti.uninsubria.it</t>
  </si>
  <si>
    <t>FRANCESCO AIROLDI</t>
  </si>
  <si>
    <t>Francesco Airoldi</t>
  </si>
  <si>
    <t>751092</t>
  </si>
  <si>
    <t>sberni@studenti.uninsubria.it</t>
  </si>
  <si>
    <t>SARA BERNI</t>
  </si>
  <si>
    <t>Sara Berni</t>
  </si>
  <si>
    <t>743858</t>
  </si>
  <si>
    <t>rnicola@studenti.uninsubria.it</t>
  </si>
  <si>
    <t>RUBEN NICOLA</t>
  </si>
  <si>
    <t>Ruben Nicola</t>
  </si>
  <si>
    <t>759559</t>
  </si>
  <si>
    <t>ccalzavara@studenti.uninsubria.it</t>
  </si>
  <si>
    <t>CHIARA CALZAVARA</t>
  </si>
  <si>
    <t>Chiara Calzavara</t>
  </si>
  <si>
    <t>743638</t>
  </si>
  <si>
    <t>sjemai@studenti.uninsubria.it</t>
  </si>
  <si>
    <t>SARA JEMAI</t>
  </si>
  <si>
    <t xml:space="preserve">Sara Jemai </t>
  </si>
  <si>
    <t>757883</t>
  </si>
  <si>
    <t>acremonini@studenti.uninsubria.it</t>
  </si>
  <si>
    <t>ALESSIA CREMONINI</t>
  </si>
  <si>
    <t>Alessia Cremonini</t>
  </si>
  <si>
    <t>743396</t>
  </si>
  <si>
    <t>aasingraffia@studenti.uninsubria.it</t>
  </si>
  <si>
    <t>ANDREA ANTONIO SEVERO INGRAFFIA</t>
  </si>
  <si>
    <t>Andrea Antonio Severo Ingraffia</t>
  </si>
  <si>
    <t>743385</t>
  </si>
  <si>
    <t>slombardi2@studenti.uninsubria.it</t>
  </si>
  <si>
    <t>SAMUELE LOMBARDI</t>
  </si>
  <si>
    <t xml:space="preserve">Samuele Lombardi </t>
  </si>
  <si>
    <t>758242</t>
  </si>
  <si>
    <t>mgarreffa@studenti.uninsubria.it</t>
  </si>
  <si>
    <t>MARTINA GARREFFA</t>
  </si>
  <si>
    <t>Martina garreffa</t>
  </si>
  <si>
    <t>743558</t>
  </si>
  <si>
    <t>gbuizza@studenti.uninsubria.it</t>
  </si>
  <si>
    <t>GIOVANNI BUIZZA</t>
  </si>
  <si>
    <t>Giovanni Buizza</t>
  </si>
  <si>
    <t>743246</t>
  </si>
  <si>
    <t>emetani@studenti.uninsubria.it</t>
  </si>
  <si>
    <t>ELIANA METANI</t>
  </si>
  <si>
    <t>Eliana metani</t>
  </si>
  <si>
    <t>757705</t>
  </si>
  <si>
    <t>apapisca@studenti.uninsubria.it</t>
  </si>
  <si>
    <t>ALESSANDRA PAPISCA</t>
  </si>
  <si>
    <t>Alessandra Papisca</t>
  </si>
  <si>
    <t>736307</t>
  </si>
  <si>
    <t xml:space="preserve">Mattia Di Pumpo </t>
  </si>
  <si>
    <t>vebaragiola@studenti.uninsubria.it</t>
  </si>
  <si>
    <t>VIOLA EMMA BARAGIOLA</t>
  </si>
  <si>
    <t>Viola Emma Baragiola</t>
  </si>
  <si>
    <t>762424</t>
  </si>
  <si>
    <t>azocchi2@studenti.uninsubria.it</t>
  </si>
  <si>
    <t>ANDREA ZOCCHI</t>
  </si>
  <si>
    <t>Andrea Zocchi</t>
  </si>
  <si>
    <t>746852</t>
  </si>
  <si>
    <t>mpalandro@studenti.uninsubria.it</t>
  </si>
  <si>
    <t>MONICA PALANDRO</t>
  </si>
  <si>
    <t>Monica Palandro</t>
  </si>
  <si>
    <t>747370</t>
  </si>
  <si>
    <t>mprovasoli@studenti.uninsubria.it</t>
  </si>
  <si>
    <t>MATTEO PROVASOLI</t>
  </si>
  <si>
    <t>Matteo Provasoli</t>
  </si>
  <si>
    <t>759029</t>
  </si>
  <si>
    <t>mbiella2@studenti.uninsubria.it</t>
  </si>
  <si>
    <t>MARTA BIELLA</t>
  </si>
  <si>
    <t>marta biella</t>
  </si>
  <si>
    <t>758979</t>
  </si>
  <si>
    <t>scaputo2@studenti.uninsubria.it</t>
  </si>
  <si>
    <t>SIMONE CAPUTO</t>
  </si>
  <si>
    <t>Simone Caputo</t>
  </si>
  <si>
    <t>742954</t>
  </si>
  <si>
    <t>mmagistri1@studenti.uninsubria.it</t>
  </si>
  <si>
    <t>MARIATERESA MAGISTRI</t>
  </si>
  <si>
    <t>Mariateresa Magistri</t>
  </si>
  <si>
    <t>762713</t>
  </si>
  <si>
    <t>fqeseri1@studenti.uninsubria.it</t>
  </si>
  <si>
    <t>FIORALBA QESERI</t>
  </si>
  <si>
    <t>Fioralba Qeseri</t>
  </si>
  <si>
    <t>759175</t>
  </si>
  <si>
    <t>mmascheroni4@studenti.uninsubria.it</t>
  </si>
  <si>
    <t>MATTEO MASCHERONI</t>
  </si>
  <si>
    <t>Matteo Mascheroni</t>
  </si>
  <si>
    <t>751141</t>
  </si>
  <si>
    <t>adogaru@studenti.uninsubria.it</t>
  </si>
  <si>
    <t>ALVINA DOGARU</t>
  </si>
  <si>
    <t>Alvina Dogaru</t>
  </si>
  <si>
    <t>763096</t>
  </si>
  <si>
    <t>lmancini2@studenti.uninsubria.it</t>
  </si>
  <si>
    <t>LAURA MANCINI</t>
  </si>
  <si>
    <t>Laura Mancini</t>
  </si>
  <si>
    <t>757697</t>
  </si>
  <si>
    <t>fmaretti1@studenti.uninsubria.it</t>
  </si>
  <si>
    <t>FRANCESCA MARETTI</t>
  </si>
  <si>
    <t>Francesca Maretti</t>
  </si>
  <si>
    <t>741983</t>
  </si>
  <si>
    <t>ykaddouri@studenti.uninsubria.it</t>
  </si>
  <si>
    <t>YASMINE KADDOURI</t>
  </si>
  <si>
    <t>Yasmine Kaddouri</t>
  </si>
  <si>
    <t>762790</t>
  </si>
  <si>
    <t>jgalanpalacian@studenti.uninsubria.it</t>
  </si>
  <si>
    <t>JAIME GALÁN PALACIÁN</t>
  </si>
  <si>
    <t>Jaime Galán Palacián</t>
  </si>
  <si>
    <t>763124</t>
  </si>
  <si>
    <t>fguerini@studenti.uninsubria.it</t>
  </si>
  <si>
    <t>FRANCESCO GUERINI</t>
  </si>
  <si>
    <t>francesco guerini</t>
  </si>
  <si>
    <t>735489</t>
  </si>
  <si>
    <t>bbazzoli@studenti.uninsubria.it</t>
  </si>
  <si>
    <t>BENEDETTA BAZZOLI</t>
  </si>
  <si>
    <t>Benedetta Bazzoli</t>
  </si>
  <si>
    <t>738972</t>
  </si>
  <si>
    <t>igenna@studenti.uninsubria.it</t>
  </si>
  <si>
    <t>IRENE GENNA</t>
  </si>
  <si>
    <t>Irene Genna</t>
  </si>
  <si>
    <t>741298</t>
  </si>
  <si>
    <t>gmannoni@studenti.uninsubria.it</t>
  </si>
  <si>
    <t>GRETA MARIA ANNONI</t>
  </si>
  <si>
    <t>Greta Maria Annoni</t>
  </si>
  <si>
    <t>743428</t>
  </si>
  <si>
    <t>cbrambilla1@studenti.uninsubria.it</t>
  </si>
  <si>
    <t>CHIARA BRAMBILLA</t>
  </si>
  <si>
    <t>Chiara Brambilla</t>
  </si>
  <si>
    <t>747491</t>
  </si>
  <si>
    <t>mrozzi@studenti.uninsubria.it</t>
  </si>
  <si>
    <t>MARTA ROZZI</t>
  </si>
  <si>
    <t>Marta Rozzi</t>
  </si>
  <si>
    <t>747559</t>
  </si>
  <si>
    <t>s.zanoli@studenti.uninsubria.it</t>
  </si>
  <si>
    <t>SIMONE ZANOLI</t>
  </si>
  <si>
    <t>Simone Zanoli</t>
  </si>
  <si>
    <t>722492</t>
  </si>
  <si>
    <t>slilliu@studenti.uninsubria.it</t>
  </si>
  <si>
    <t>SOFIA LILLIU</t>
  </si>
  <si>
    <t>Sofia Lilliu</t>
  </si>
  <si>
    <t>762783</t>
  </si>
  <si>
    <t>gtaiana2@studenti.uninsubria.it</t>
  </si>
  <si>
    <t>GIOVANNI TAIANA</t>
  </si>
  <si>
    <t>Giovanni Taiana</t>
  </si>
  <si>
    <t>755294</t>
  </si>
  <si>
    <t>dhameed@studenti.uninsubria.it</t>
  </si>
  <si>
    <t>DAUD HAMEED</t>
  </si>
  <si>
    <t>Daud Hameed</t>
  </si>
  <si>
    <t>755867</t>
  </si>
  <si>
    <t>abklai@studenti.uninsubria.it</t>
  </si>
  <si>
    <t>ANTONIO BRAHIM KLAI</t>
  </si>
  <si>
    <t>Antonio Brahim Klai</t>
  </si>
  <si>
    <t>755898</t>
  </si>
  <si>
    <t>gtaiana1@studenti.uninsubria.it</t>
  </si>
  <si>
    <t>GIULIA TAIANA</t>
  </si>
  <si>
    <t>Giulia Taiana</t>
  </si>
  <si>
    <t>747021</t>
  </si>
  <si>
    <t>sdisalvo2@studenti.uninsubria.it</t>
  </si>
  <si>
    <t>SAMUELE DI SALVO</t>
  </si>
  <si>
    <t>Samuele Di Salvo</t>
  </si>
  <si>
    <t>759848</t>
  </si>
  <si>
    <t>closciale@studenti.uninsubria.it</t>
  </si>
  <si>
    <t>CHIARA LOSCIALE</t>
  </si>
  <si>
    <t>Chiara Losciale</t>
  </si>
  <si>
    <t>755916</t>
  </si>
  <si>
    <t>brinaldi@studenti.uninsubria.it</t>
  </si>
  <si>
    <t>BENEDETTA RINALDI</t>
  </si>
  <si>
    <t xml:space="preserve">Benedetta Rinaldi </t>
  </si>
  <si>
    <t>732667</t>
  </si>
  <si>
    <t>rabinti@studenti.uninsubria.it</t>
  </si>
  <si>
    <t>REBECCA ABINTI</t>
  </si>
  <si>
    <t>Rebecca Abinti</t>
  </si>
  <si>
    <t>746962</t>
  </si>
  <si>
    <t>xmakaj@studenti.uninsubria.it</t>
  </si>
  <si>
    <t>XHENIFER MAKAJ</t>
  </si>
  <si>
    <t>Xhenifer Makaj</t>
  </si>
  <si>
    <t>745330</t>
  </si>
  <si>
    <t>sledro@studenti.uninsubria.it</t>
  </si>
  <si>
    <t>SOFIA LEDRO</t>
  </si>
  <si>
    <t>Sofia Ledro</t>
  </si>
  <si>
    <t>751297</t>
  </si>
  <si>
    <t>alamonaca@studenti.uninsubria.it</t>
  </si>
  <si>
    <t>ALESSANDRA LAMONACA</t>
  </si>
  <si>
    <t>Alessandra Lamonaca</t>
  </si>
  <si>
    <t>757699</t>
  </si>
  <si>
    <t>smhuci@studenti.uninsubria.it</t>
  </si>
  <si>
    <t>SOFIA MONICA HUCI</t>
  </si>
  <si>
    <t>763502</t>
  </si>
  <si>
    <t>smelfi@studenti.uninsubria.it</t>
  </si>
  <si>
    <t>SARA MELFI</t>
  </si>
  <si>
    <t>Sara Melfi</t>
  </si>
  <si>
    <t>763425</t>
  </si>
  <si>
    <t xml:space="preserve">Lisa Rizzon </t>
  </si>
  <si>
    <t>mlandone@studenti.uninsubria.it</t>
  </si>
  <si>
    <t>MATTEO LANDONE</t>
  </si>
  <si>
    <t>Matteo Landone</t>
  </si>
  <si>
    <t>755317</t>
  </si>
  <si>
    <t>fcorbetta1@studenti.uninsubria.it</t>
  </si>
  <si>
    <t>FILIPPO CORBETTA</t>
  </si>
  <si>
    <t>Filippo Corbetta</t>
  </si>
  <si>
    <t>747351</t>
  </si>
  <si>
    <t>eperotti@studenti.uninsubria.it</t>
  </si>
  <si>
    <t>ELIA PEROTTI</t>
  </si>
  <si>
    <t>Elia Perotti</t>
  </si>
  <si>
    <t>747452</t>
  </si>
  <si>
    <t>amancon@studenti.uninsubria.it</t>
  </si>
  <si>
    <t>ALESSANDRA MANCON</t>
  </si>
  <si>
    <t>Alessandra Mancon</t>
  </si>
  <si>
    <t>759834</t>
  </si>
  <si>
    <t>lnocera@studenti.uninsubria.it</t>
  </si>
  <si>
    <t>LUDOVICA NOCERA</t>
  </si>
  <si>
    <t>Ludovica Nocera</t>
  </si>
  <si>
    <t>751266</t>
  </si>
  <si>
    <t>pbigoni@studenti.uninsubria.it</t>
  </si>
  <si>
    <t>PIETRO BIGONI</t>
  </si>
  <si>
    <t>Pietro bigoni</t>
  </si>
  <si>
    <t>746954</t>
  </si>
  <si>
    <t>fdegrazia@studenti.uninsubria.it</t>
  </si>
  <si>
    <t>FABIANA DE GRAZIA</t>
  </si>
  <si>
    <t>Fabiana De Grazia</t>
  </si>
  <si>
    <t>750192</t>
  </si>
  <si>
    <t>vgolemi@studenti.uninsubria.it</t>
  </si>
  <si>
    <t>VANESA GOLEMI</t>
  </si>
  <si>
    <t>Vanesa Golemi</t>
  </si>
  <si>
    <t>763132</t>
  </si>
  <si>
    <t>gmolteni12@studenti.uninsubria.it</t>
  </si>
  <si>
    <t>GREGORIO MOLTENI</t>
  </si>
  <si>
    <t>Gregorio Molteni</t>
  </si>
  <si>
    <t>757668</t>
  </si>
  <si>
    <t>mleoni9@studenti.uninsubria.it</t>
  </si>
  <si>
    <t>MARTINA LEONI</t>
  </si>
  <si>
    <t>Martina Leoni</t>
  </si>
  <si>
    <t>761752</t>
  </si>
  <si>
    <t>fmspada@studenti.uninsubria.it</t>
  </si>
  <si>
    <t>FRANCESCA MARIA SPADA</t>
  </si>
  <si>
    <t xml:space="preserve">Francesca Maria Spada </t>
  </si>
  <si>
    <t>763462</t>
  </si>
  <si>
    <t>fbonfanti1@studenti.uninsubria.it</t>
  </si>
  <si>
    <t>FILIPPO BONFANTI</t>
  </si>
  <si>
    <t>Filippo Bonfanti</t>
  </si>
  <si>
    <t>763509</t>
  </si>
  <si>
    <t>aapethos@studenti.uninsubria.it</t>
  </si>
  <si>
    <t>AKOU ALICE PETHOS</t>
  </si>
  <si>
    <t>Akou Alice Pethos</t>
  </si>
  <si>
    <t>739374</t>
  </si>
  <si>
    <t>gmerli@studenti.uninsubria.it</t>
  </si>
  <si>
    <t>GAIA MERLI</t>
  </si>
  <si>
    <t>742961</t>
  </si>
  <si>
    <t>fpaletta1@studenti.uninsubria.it</t>
  </si>
  <si>
    <t>FRANCESCA TERESA PALETTA</t>
  </si>
  <si>
    <t>Francesca Paletta</t>
  </si>
  <si>
    <t>ncattani@studenti.uninsubria.it</t>
  </si>
  <si>
    <t>NICOLE CATTANI</t>
  </si>
  <si>
    <t>Nicole Cattani</t>
  </si>
  <si>
    <t>751296</t>
  </si>
  <si>
    <t>aalbrigi@studenti.uninsubria.it</t>
  </si>
  <si>
    <t>ARIANNA ALBRIGI</t>
  </si>
  <si>
    <t xml:space="preserve">Arianna Albrigi </t>
  </si>
  <si>
    <t>725469</t>
  </si>
  <si>
    <t>sscafa@studenti.uninsubria.it</t>
  </si>
  <si>
    <t>SOFIA SCAFA</t>
  </si>
  <si>
    <t>Sofia Scafa</t>
  </si>
  <si>
    <t>743744</t>
  </si>
  <si>
    <t>smagnani1@studenti.uninsubria.it</t>
  </si>
  <si>
    <t>STEFANO MAGNANI</t>
  </si>
  <si>
    <t>Stefano Magnani</t>
  </si>
  <si>
    <t>746992</t>
  </si>
  <si>
    <t>fesposito2@studenti.uninsubria.it</t>
  </si>
  <si>
    <t>FRANCESCA ESPOSITO</t>
  </si>
  <si>
    <t>Francesca Esposito</t>
  </si>
  <si>
    <t>763166</t>
  </si>
  <si>
    <t>raltavilla@studenti.uninsubria.it</t>
  </si>
  <si>
    <t>RACHELE ALTAVILLA</t>
  </si>
  <si>
    <t xml:space="preserve">Rachele Altavilla </t>
  </si>
  <si>
    <t>742950</t>
  </si>
  <si>
    <t>mcasazza@studenti.uninsubria.it</t>
  </si>
  <si>
    <t>MICHELE CASAZZA</t>
  </si>
  <si>
    <t xml:space="preserve">Michele Casazza </t>
  </si>
  <si>
    <t>758119</t>
  </si>
  <si>
    <t>fgenoni@studenti.uninsubria.it</t>
  </si>
  <si>
    <t>FRANCESCA GENONI</t>
  </si>
  <si>
    <t>Francesca Genoni</t>
  </si>
  <si>
    <t>747378</t>
  </si>
  <si>
    <t>fciccotelli@studenti.uninsubria.it</t>
  </si>
  <si>
    <t>FRANCESCO CICCOTELLI</t>
  </si>
  <si>
    <t>Francesco Ciccotelli</t>
  </si>
  <si>
    <t>755923</t>
  </si>
  <si>
    <t>edegiorgi@studenti.uninsubria.it</t>
  </si>
  <si>
    <t>ELENA DE GIORGI</t>
  </si>
  <si>
    <t>Elena De Giorgi</t>
  </si>
  <si>
    <t>742998</t>
  </si>
  <si>
    <t>ggrassi2@studenti.uninsubria.it</t>
  </si>
  <si>
    <t>GIULIA GRASSI</t>
  </si>
  <si>
    <t xml:space="preserve">Giulia Grassi </t>
  </si>
  <si>
    <t>747497</t>
  </si>
  <si>
    <t>epavan1@studenti.uninsubria.it</t>
  </si>
  <si>
    <t>ELISA PAVAN</t>
  </si>
  <si>
    <t>Elisa Pavan</t>
  </si>
  <si>
    <t>745937</t>
  </si>
  <si>
    <t>fcanzi@studenti.uninsubria.it</t>
  </si>
  <si>
    <t>FILIPPO CANZI</t>
  </si>
  <si>
    <t>Filippo Canzi</t>
  </si>
  <si>
    <t>743515</t>
  </si>
  <si>
    <t>gbettolo@studenti.uninsubria.it</t>
  </si>
  <si>
    <t>GIORGIA BETTOLO</t>
  </si>
  <si>
    <t>Giorgia Bettolo</t>
  </si>
  <si>
    <t>752512</t>
  </si>
  <si>
    <t>lspedalotto@studenti.uninsubria.it</t>
  </si>
  <si>
    <t>LISA SPEDALOTTO</t>
  </si>
  <si>
    <t>Lisa Spedalotto</t>
  </si>
  <si>
    <t>743426</t>
  </si>
  <si>
    <t>bpezzali@studenti.uninsubria.it</t>
  </si>
  <si>
    <t>BENEDETTA PEZZALI</t>
  </si>
  <si>
    <t xml:space="preserve">Benedetta Pezzali </t>
  </si>
  <si>
    <t>761678</t>
  </si>
  <si>
    <t>mtamborini5@studenti.uninsubria.it</t>
  </si>
  <si>
    <t>MATILDE TAMBORINI</t>
  </si>
  <si>
    <t xml:space="preserve">Matilde Tamborini </t>
  </si>
  <si>
    <t>761699</t>
  </si>
  <si>
    <t>smarino6@studenti.uninsubria.it</t>
  </si>
  <si>
    <t>SIMONA MARINO</t>
  </si>
  <si>
    <t>Simona Marino</t>
  </si>
  <si>
    <t>755794</t>
  </si>
  <si>
    <t>eporetti2@studenti.uninsubria.it</t>
  </si>
  <si>
    <t>ELISA PORETTI</t>
  </si>
  <si>
    <t>Elisa Poretti</t>
  </si>
  <si>
    <t>757658</t>
  </si>
  <si>
    <t>eponcetta@studenti.uninsubria.it</t>
  </si>
  <si>
    <t>EMMA PONCETTA</t>
  </si>
  <si>
    <t>Emma Poncetta</t>
  </si>
  <si>
    <t>743289</t>
  </si>
  <si>
    <t>vrealini@studenti.uninsubria.it</t>
  </si>
  <si>
    <t>VALERICA REALINI</t>
  </si>
  <si>
    <t>Valerica Realini</t>
  </si>
  <si>
    <t>742946</t>
  </si>
  <si>
    <t>fdematteo@studenti.uninsubria.it</t>
  </si>
  <si>
    <t>FRANCESCA DE MATTEO</t>
  </si>
  <si>
    <t>Francesca De Matteo</t>
  </si>
  <si>
    <t>741333</t>
  </si>
  <si>
    <t>cmgprocopio@studenti.uninsubria.it</t>
  </si>
  <si>
    <t>CHIARA MARIA GERMANA PROCOPIO</t>
  </si>
  <si>
    <t>Chiara Maria Germana Procopio</t>
  </si>
  <si>
    <t>763524</t>
  </si>
  <si>
    <t>smcausarano@studenti.uninsubria.it</t>
  </si>
  <si>
    <t>SABRINA MARIA CAUSARANO</t>
  </si>
  <si>
    <t xml:space="preserve">Causarano Sabrina Maria </t>
  </si>
  <si>
    <t>751300</t>
  </si>
  <si>
    <t>vfastigari@studenti.uninsubria.it</t>
  </si>
  <si>
    <t>VALERIA FASTIGARI</t>
  </si>
  <si>
    <t>Valeria Fastigari</t>
  </si>
  <si>
    <t>747381</t>
  </si>
  <si>
    <t>avmihai1@studenti.uninsubria.it</t>
  </si>
  <si>
    <t>ANDREEA VICTORIA MIHAI</t>
  </si>
  <si>
    <t>Andreea Victoria Mihai</t>
  </si>
  <si>
    <t>755343</t>
  </si>
  <si>
    <t>lmotalli1@studenti.uninsubria.it</t>
  </si>
  <si>
    <t>LETIZIA MOTALLI</t>
  </si>
  <si>
    <t>Letizia Motalli</t>
  </si>
  <si>
    <t>751629</t>
  </si>
  <si>
    <t>cgrassi2@studenti.uninsubria.it</t>
  </si>
  <si>
    <t>CARLO GRASSI</t>
  </si>
  <si>
    <t>Carlo Grassi</t>
  </si>
  <si>
    <t>751315</t>
  </si>
  <si>
    <t>nidrissi@studenti.uninsubria.it</t>
  </si>
  <si>
    <t>NORA IDRISSI</t>
  </si>
  <si>
    <t>Nora Idrissi</t>
  </si>
  <si>
    <t>751281</t>
  </si>
  <si>
    <t>jcrippa1@studenti.uninsubria.it</t>
  </si>
  <si>
    <t>JACOPO CRIPPA</t>
  </si>
  <si>
    <t>Jacopo Crippa</t>
  </si>
  <si>
    <t>762404</t>
  </si>
  <si>
    <t>gpini@studenti.uninsubria.it</t>
  </si>
  <si>
    <t>GIULIA PINI</t>
  </si>
  <si>
    <t>Giulia Pini</t>
  </si>
  <si>
    <t>761660</t>
  </si>
  <si>
    <t>lpgbulgheroni@studenti.uninsubria.it</t>
  </si>
  <si>
    <t>LEONE PIETRO GIULIO BULGHERONI</t>
  </si>
  <si>
    <t>Leone Pietro Giulio Bulgheroni</t>
  </si>
  <si>
    <t>761658</t>
  </si>
  <si>
    <t>fgiannuolo@studenti.uninsubria.it</t>
  </si>
  <si>
    <t>FILIPPO GIANNUOLO</t>
  </si>
  <si>
    <t xml:space="preserve">Filippo Giannuolo </t>
  </si>
  <si>
    <t>762692</t>
  </si>
  <si>
    <t>mgialone@studenti.uninsubria.it</t>
  </si>
  <si>
    <t>MARTINA GIALONE</t>
  </si>
  <si>
    <t xml:space="preserve">Martina Gialone </t>
  </si>
  <si>
    <t>751151</t>
  </si>
  <si>
    <t>eclerici5@studenti.uninsubria.it</t>
  </si>
  <si>
    <t>EMMA CLERICI</t>
  </si>
  <si>
    <t xml:space="preserve">Emma Clerici </t>
  </si>
  <si>
    <t>762423</t>
  </si>
  <si>
    <t>Valeria Caspani</t>
  </si>
  <si>
    <t>szuliani@studenti.uninsubria.it</t>
  </si>
  <si>
    <t>SARA ZULIANI</t>
  </si>
  <si>
    <t>Sara Zuliani</t>
  </si>
  <si>
    <t>757660</t>
  </si>
  <si>
    <t>fzappa2@studenti.uninsubria.it</t>
  </si>
  <si>
    <t>FRANCESCA ZAPPA</t>
  </si>
  <si>
    <t xml:space="preserve">francesca zappa </t>
  </si>
  <si>
    <t>763404</t>
  </si>
  <si>
    <t>cmassaro1@studenti.uninsubria.it</t>
  </si>
  <si>
    <t>CHIARA MASSARO</t>
  </si>
  <si>
    <t>Chiara Massaro</t>
  </si>
  <si>
    <t>735260</t>
  </si>
  <si>
    <t>mmagro2@studenti.uninsubria.it</t>
  </si>
  <si>
    <t>MANUELE MAGRO</t>
  </si>
  <si>
    <t xml:space="preserve">Manuele Magro </t>
  </si>
  <si>
    <t>751587</t>
  </si>
  <si>
    <t>cdangelo@studenti.uninsubria.it</t>
  </si>
  <si>
    <t>CAMILLA D'ANGELO</t>
  </si>
  <si>
    <t xml:space="preserve">Camilla  D’Angelo </t>
  </si>
  <si>
    <t>763168</t>
  </si>
  <si>
    <t>fviani1@studenti.uninsubria.it</t>
  </si>
  <si>
    <t>FILIPPO VIANI</t>
  </si>
  <si>
    <t>Filippo Viani</t>
  </si>
  <si>
    <t>757725</t>
  </si>
  <si>
    <t>emauri9@studenti.uninsubria.it</t>
  </si>
  <si>
    <t>ELISA MAURI</t>
  </si>
  <si>
    <t xml:space="preserve">Elisa Mauri </t>
  </si>
  <si>
    <t>578496</t>
  </si>
  <si>
    <t>apascale1@studenti.uninsubria.it</t>
  </si>
  <si>
    <t>ANNAPIA PASCALE</t>
  </si>
  <si>
    <t>Annapia Pascale</t>
  </si>
  <si>
    <t>759091</t>
  </si>
  <si>
    <t>ttavolaro@studenti.uninsubria.it</t>
  </si>
  <si>
    <t>TERENZIO TAVOLARO</t>
  </si>
  <si>
    <t>Terenzio Tavolaro</t>
  </si>
  <si>
    <t>753683</t>
  </si>
  <si>
    <t>izahir@studenti.uninsubria.it</t>
  </si>
  <si>
    <t>IKRAME ZAHIR</t>
  </si>
  <si>
    <t>Ikrame zahir</t>
  </si>
  <si>
    <t>750425</t>
  </si>
  <si>
    <t>alnardi@studenti.uninsubria.it</t>
  </si>
  <si>
    <t>ALESSIO LIAM NARDI</t>
  </si>
  <si>
    <t>Alessio Nardi</t>
  </si>
  <si>
    <t>757659</t>
  </si>
  <si>
    <t>atanfoglio@studenti.uninsubria.it</t>
  </si>
  <si>
    <t>ALESSIA TANFOGLIO</t>
  </si>
  <si>
    <t>Alessia Tanfoglio</t>
  </si>
  <si>
    <t>751273</t>
  </si>
  <si>
    <t>lbassis@studenti.uninsubria.it</t>
  </si>
  <si>
    <t>LEONARDO BASSIS</t>
  </si>
  <si>
    <t>Leonardo Bassis</t>
  </si>
  <si>
    <t>751293</t>
  </si>
  <si>
    <t>vzaporojanu@studenti.uninsubria.it</t>
  </si>
  <si>
    <t>VLADISLAV ZAPOROJANU</t>
  </si>
  <si>
    <t>Vladislav Zaporojanu</t>
  </si>
  <si>
    <t>762714</t>
  </si>
  <si>
    <t>afesta3@studenti.uninsubria.it</t>
  </si>
  <si>
    <t>ANITA FESTA</t>
  </si>
  <si>
    <t>Anita Festa</t>
  </si>
  <si>
    <t>762841</t>
  </si>
  <si>
    <t>gravera@studenti.uninsubria.it</t>
  </si>
  <si>
    <t>GIORGIA RAVERA</t>
  </si>
  <si>
    <t>Giorgia Ravera</t>
  </si>
  <si>
    <t>762833</t>
  </si>
  <si>
    <t>ecutrona@studenti.uninsubria.it</t>
  </si>
  <si>
    <t>EDOARDO CUTRONA</t>
  </si>
  <si>
    <t>Edoardo Cutrona</t>
  </si>
  <si>
    <t>761612</t>
  </si>
  <si>
    <t>acastiglioni1@studenti.uninsubria.it</t>
  </si>
  <si>
    <t>ALESSANDRO CASTIGLIONI</t>
  </si>
  <si>
    <t xml:space="preserve">Alessandro Castiglioni </t>
  </si>
  <si>
    <t>731944</t>
  </si>
  <si>
    <t>ccastelli2@studenti.uninsubria.it</t>
  </si>
  <si>
    <t>CHIARA CASTELLI</t>
  </si>
  <si>
    <t>Chiara Castelli</t>
  </si>
  <si>
    <t>760569</t>
  </si>
  <si>
    <t>rinvernizzi2@studenti.uninsubria.it</t>
  </si>
  <si>
    <t>RICCARDO INVERNIZZI</t>
  </si>
  <si>
    <t>Riccardo Invernizzi</t>
  </si>
  <si>
    <t>743499</t>
  </si>
  <si>
    <t>mventurini3@studenti.uninsubria.it</t>
  </si>
  <si>
    <t>MARIAELISA VENTURINI</t>
  </si>
  <si>
    <t xml:space="preserve">Mariaelisa Venturini </t>
  </si>
  <si>
    <t>743495</t>
  </si>
  <si>
    <t>mario saffioti</t>
  </si>
  <si>
    <t>gvalsecchi1@studenti.uninsubria.it</t>
  </si>
  <si>
    <t>GAIA VALSECCHI</t>
  </si>
  <si>
    <t>Gaia Valsecchi</t>
  </si>
  <si>
    <t>751199</t>
  </si>
  <si>
    <t>mdebastiani@studenti.uninsubria.it</t>
  </si>
  <si>
    <t>MARTA DE BASTIANI</t>
  </si>
  <si>
    <t>Marta De Bastiani</t>
  </si>
  <si>
    <t>743370</t>
  </si>
  <si>
    <t>afranceschet@studenti.uninsubria.it</t>
  </si>
  <si>
    <t>ALESSANDRO FRANCESCHET</t>
  </si>
  <si>
    <t>Alessandro Franceschet</t>
  </si>
  <si>
    <t>758472</t>
  </si>
  <si>
    <t>rpeiris@studenti.uninsubria.it</t>
  </si>
  <si>
    <t>ROSERI PEIRIS</t>
  </si>
  <si>
    <t>Roseri Peiris</t>
  </si>
  <si>
    <t>758607</t>
  </si>
  <si>
    <t>gvignaroli@studenti.uninsubria.it</t>
  </si>
  <si>
    <t>GAIA VIGNAROLI</t>
  </si>
  <si>
    <t>Gaia Vignaroli</t>
  </si>
  <si>
    <t>753731</t>
  </si>
  <si>
    <t>bperuzzi@studenti.uninsubria.it</t>
  </si>
  <si>
    <t>BEATRICE PERUZZI</t>
  </si>
  <si>
    <t>beatrice peruzzi</t>
  </si>
  <si>
    <t>756820</t>
  </si>
  <si>
    <t>lalikberov@studenti.uninsubria.it</t>
  </si>
  <si>
    <t>LEONID ALIKBEROV</t>
  </si>
  <si>
    <t xml:space="preserve">Leonid Alikberov </t>
  </si>
  <si>
    <t>761728</t>
  </si>
  <si>
    <t>efarina@studenti.uninsubria.it</t>
  </si>
  <si>
    <t>ELISA FARINA</t>
  </si>
  <si>
    <t xml:space="preserve">elisa farina </t>
  </si>
  <si>
    <t>762718</t>
  </si>
  <si>
    <t>pgalvano@studenti.uninsubria.it</t>
  </si>
  <si>
    <t>PIERGIORGIO GALVANO</t>
  </si>
  <si>
    <t>Piergiorgio Galvano</t>
  </si>
  <si>
    <t>743859</t>
  </si>
  <si>
    <t>c.martignoni@studenti.uninsubria.it</t>
  </si>
  <si>
    <t>CRISTINA MARTIGNONI</t>
  </si>
  <si>
    <t>Cristina Martignoni</t>
  </si>
  <si>
    <t>213982</t>
  </si>
  <si>
    <t>fgrillo2@studenti.uninsubria.it</t>
  </si>
  <si>
    <t>FEDERICO GRILLO</t>
  </si>
  <si>
    <t>Federico Grillo</t>
  </si>
  <si>
    <t>762715</t>
  </si>
  <si>
    <t>iczoppi@studenti.uninsubria.it</t>
  </si>
  <si>
    <t>ISABELLA CHIARA ZOPPI</t>
  </si>
  <si>
    <t>Isabella Chiara Zoppi</t>
  </si>
  <si>
    <t>743402</t>
  </si>
  <si>
    <t>gcarugo1@studenti.uninsubria.it</t>
  </si>
  <si>
    <t>GIACOMO CARUGO</t>
  </si>
  <si>
    <t>giacomo carugo</t>
  </si>
  <si>
    <t>751285</t>
  </si>
  <si>
    <t>ecamozzi1@studenti.uninsubria.it</t>
  </si>
  <si>
    <t>ELENA CAMOZZI</t>
  </si>
  <si>
    <t>Elena Camozzi</t>
  </si>
  <si>
    <t>751123</t>
  </si>
  <si>
    <t>aanthanycroos@studenti.uninsubria.it</t>
  </si>
  <si>
    <t>ANYA ANTHANY CROOS</t>
  </si>
  <si>
    <t xml:space="preserve">ANYA ANTHANY CROOS </t>
  </si>
  <si>
    <t>758744</t>
  </si>
  <si>
    <t>ccastelnuovo1@studenti.uninsubria.it</t>
  </si>
  <si>
    <t>CAMILLA CASTELNUOVO</t>
  </si>
  <si>
    <t xml:space="preserve">Camilla Castelnuovo </t>
  </si>
  <si>
    <t>759255</t>
  </si>
  <si>
    <t>fgeraci@studenti.uninsubria.it</t>
  </si>
  <si>
    <t>FEDERICO GERACI</t>
  </si>
  <si>
    <t>Federico Geraci</t>
  </si>
  <si>
    <t>761667</t>
  </si>
  <si>
    <t>gfcremascoli@studenti.uninsubria.it</t>
  </si>
  <si>
    <t>GAIA FRANCESCA CREMASCOLI</t>
  </si>
  <si>
    <t>Gaia Francesca Cremascoli</t>
  </si>
  <si>
    <t>743399</t>
  </si>
  <si>
    <t>bzanetti@studenti.uninsubria.it</t>
  </si>
  <si>
    <t>BENEDETTA ZANETTI</t>
  </si>
  <si>
    <t xml:space="preserve">Benedetta Zanetti </t>
  </si>
  <si>
    <t>759733</t>
  </si>
  <si>
    <t>adecursu@studenti.uninsubria.it</t>
  </si>
  <si>
    <t>ALESSANDRO DECURSU</t>
  </si>
  <si>
    <t>Alessandro Decursu</t>
  </si>
  <si>
    <t>746901</t>
  </si>
  <si>
    <t>mshehatahabib@studenti.uninsubria.it</t>
  </si>
  <si>
    <t>MIRKO SHEHATA HABIB</t>
  </si>
  <si>
    <t>mirko shehata habib</t>
  </si>
  <si>
    <t>752091</t>
  </si>
  <si>
    <t>sffalcone@studenti.uninsubria.it</t>
  </si>
  <si>
    <t>SAMUELE FRANCESCO FALCONE</t>
  </si>
  <si>
    <t>Samuele Francesco Falcone</t>
  </si>
  <si>
    <t>745965</t>
  </si>
  <si>
    <t>mpernici@studenti.uninsubria.it</t>
  </si>
  <si>
    <t>MARIA PERNICI</t>
  </si>
  <si>
    <t xml:space="preserve">Maria Pernici </t>
  </si>
  <si>
    <t>746995</t>
  </si>
  <si>
    <t>mgarrone@studenti.uninsubria.it</t>
  </si>
  <si>
    <t>MARIA GARRONE</t>
  </si>
  <si>
    <t>Maria Garrone</t>
  </si>
  <si>
    <t>747472</t>
  </si>
  <si>
    <t>mangelucci@studenti.uninsubria.it</t>
  </si>
  <si>
    <t>MATTEO ANGELUCCI</t>
  </si>
  <si>
    <t>Matteo Angelucci</t>
  </si>
  <si>
    <t>724455</t>
  </si>
  <si>
    <t>mmannino1@studenti.uninsubria.it</t>
  </si>
  <si>
    <t>MATTEO MANNINO</t>
  </si>
  <si>
    <t>MANNINO MATTEO</t>
  </si>
  <si>
    <t>755919</t>
  </si>
  <si>
    <t>mmartalo@studenti.uninsubria.it</t>
  </si>
  <si>
    <t>MELISSA MARTALO'</t>
  </si>
  <si>
    <t>Melissa Martaló</t>
  </si>
  <si>
    <t>755333</t>
  </si>
  <si>
    <t>azacconi@studenti.uninsubria.it</t>
  </si>
  <si>
    <t>ANDREA ZACCONI</t>
  </si>
  <si>
    <t>747008</t>
  </si>
  <si>
    <t>svaliprandi@studenti.uninsubria.it</t>
  </si>
  <si>
    <t>SARAH VITTORIA ALIPRANDI</t>
  </si>
  <si>
    <t>Sarah Vittoria Aliprandi</t>
  </si>
  <si>
    <t>755984</t>
  </si>
  <si>
    <t>gsmaniotto@studenti.uninsubria.it</t>
  </si>
  <si>
    <t>GIULIA SMANIOTTO</t>
  </si>
  <si>
    <t>Giulia Smaniotto</t>
  </si>
  <si>
    <t>755508</t>
  </si>
  <si>
    <t>glarino@studenti.uninsubria.it</t>
  </si>
  <si>
    <t>GIULIA LARINO</t>
  </si>
  <si>
    <t>Giulia Larino</t>
  </si>
  <si>
    <t>743401</t>
  </si>
  <si>
    <t>lstucchi1@studenti.uninsubria.it</t>
  </si>
  <si>
    <t>LEONARDO STUCCHI</t>
  </si>
  <si>
    <t>Leonardo Stucchi</t>
  </si>
  <si>
    <t>755494</t>
  </si>
  <si>
    <t>mperroncabus@studenti.uninsubria.it</t>
  </si>
  <si>
    <t>MADDALENA PERRON CABUS</t>
  </si>
  <si>
    <t>Maddalena Perron Cabus</t>
  </si>
  <si>
    <t>743397</t>
  </si>
  <si>
    <t>dbelima@studenti.uninsubria.it</t>
  </si>
  <si>
    <t>DENISS BELIMA</t>
  </si>
  <si>
    <t>Deniss Belima</t>
  </si>
  <si>
    <t>751588</t>
  </si>
  <si>
    <t>mvedovato@studenti.uninsubria.it</t>
  </si>
  <si>
    <t>MATTEO VEDOVATO</t>
  </si>
  <si>
    <t>Matteo Vedovato</t>
  </si>
  <si>
    <t>751305</t>
  </si>
  <si>
    <t>gmgrassi@studenti.uninsubria.it</t>
  </si>
  <si>
    <t>GIULIA MARIA GRASSI</t>
  </si>
  <si>
    <t>Giulia Maria Grassi</t>
  </si>
  <si>
    <t>751622</t>
  </si>
  <si>
    <t>gbrambilla2@studenti.uninsubria.it</t>
  </si>
  <si>
    <t>GIULIA BRAMBILLA</t>
  </si>
  <si>
    <t>Giulia Brambilla</t>
  </si>
  <si>
    <t>736338</t>
  </si>
  <si>
    <t>lmontinari@studenti.uninsubria.it</t>
  </si>
  <si>
    <t>LAURA MONTINARI</t>
  </si>
  <si>
    <t xml:space="preserve">Laura Montinari </t>
  </si>
  <si>
    <t>747471</t>
  </si>
  <si>
    <t>lurbani@studenti.uninsubria.it</t>
  </si>
  <si>
    <t>LUCA URBANI</t>
  </si>
  <si>
    <t>Luca Urbani</t>
  </si>
  <si>
    <t>752772</t>
  </si>
  <si>
    <t>aruffini@studenti.uninsubria.it</t>
  </si>
  <si>
    <t>ARIANNA RUFFINI</t>
  </si>
  <si>
    <t>Arianna Ruffini</t>
  </si>
  <si>
    <t>750438</t>
  </si>
  <si>
    <t>mspallanzani@studenti.uninsubria.it</t>
  </si>
  <si>
    <t>MARTINA SPALLANZANI</t>
  </si>
  <si>
    <t>Martina Spallanzani</t>
  </si>
  <si>
    <t>747349</t>
  </si>
  <si>
    <t>cbodio1@studenti.uninsubria.it</t>
  </si>
  <si>
    <t>CAMILLA BODIO</t>
  </si>
  <si>
    <t>Camilla Bodio</t>
  </si>
  <si>
    <t>732231</t>
  </si>
  <si>
    <t>lalbani@studenti.uninsubria.it</t>
  </si>
  <si>
    <t>LUCA ALBANI</t>
  </si>
  <si>
    <t>Luca Albani</t>
  </si>
  <si>
    <t>742959</t>
  </si>
  <si>
    <t>a.delaj@studenti.uninsubria.it</t>
  </si>
  <si>
    <t>ANILA DELAJ</t>
  </si>
  <si>
    <t>Mirsada Kukaj</t>
  </si>
  <si>
    <t>715960</t>
  </si>
  <si>
    <t>ssala6@studenti.uninsubria.it</t>
  </si>
  <si>
    <t>SOFIA SALA</t>
  </si>
  <si>
    <t>Sofia Sala</t>
  </si>
  <si>
    <t>752786</t>
  </si>
  <si>
    <t>emmagherini@studenti.uninsubria.it</t>
  </si>
  <si>
    <t>EMANUELE MARIA MAGHERINI</t>
  </si>
  <si>
    <t>Emanuele Maria Magherini</t>
  </si>
  <si>
    <t>762832</t>
  </si>
  <si>
    <t>sgiudici4@studenti.uninsubria.it</t>
  </si>
  <si>
    <t>STEFANO GIUDICI</t>
  </si>
  <si>
    <t>Stefano Giudici</t>
  </si>
  <si>
    <t>751761</t>
  </si>
  <si>
    <t>mgianella@studenti.uninsubria.it</t>
  </si>
  <si>
    <t>MARTA GIANELLA</t>
  </si>
  <si>
    <t>Marta Gianella</t>
  </si>
  <si>
    <t>746919</t>
  </si>
  <si>
    <t>crmoiraghi@studenti.uninsubria.it</t>
  </si>
  <si>
    <t>CLAUDIA REGINA MOIRAGHI</t>
  </si>
  <si>
    <t>Claudia Regina Moiraghi</t>
  </si>
  <si>
    <t>747566</t>
  </si>
  <si>
    <t>smaiella@studenti.uninsubria.it</t>
  </si>
  <si>
    <t>SABRINA MAIELLA</t>
  </si>
  <si>
    <t>Sabrina Maiella</t>
  </si>
  <si>
    <t>757694</t>
  </si>
  <si>
    <t>gebelli@studenti.uninsubria.it</t>
  </si>
  <si>
    <t>GUENDALINA EBELLI</t>
  </si>
  <si>
    <t>Guendalina Ebelli</t>
  </si>
  <si>
    <t>736058</t>
  </si>
  <si>
    <t>tshtefuriak@studenti.uninsubria.it</t>
  </si>
  <si>
    <t>TETIANA SHTEFURIAK</t>
  </si>
  <si>
    <t xml:space="preserve">Tetiana Shtefuriak </t>
  </si>
  <si>
    <t>759729</t>
  </si>
  <si>
    <t>dgavoto@studenti.uninsubria.it</t>
  </si>
  <si>
    <t>DAVIDE GAVOTO</t>
  </si>
  <si>
    <t>Davide Gavoto</t>
  </si>
  <si>
    <t>751275</t>
  </si>
  <si>
    <t>tfloriani@studenti.uninsubria.it</t>
  </si>
  <si>
    <t>THOMAS FLORIANI</t>
  </si>
  <si>
    <t>Thomas floriani</t>
  </si>
  <si>
    <t>751899</t>
  </si>
  <si>
    <t>asiliberti@studenti.uninsubria.it</t>
  </si>
  <si>
    <t>ARIANNA SILIBERTI</t>
  </si>
  <si>
    <t>Arianna Siliberti</t>
  </si>
  <si>
    <t>761790</t>
  </si>
  <si>
    <t>ggiuliani@studenti.uninsubria.it</t>
  </si>
  <si>
    <t>GIUSEPPE GIULIANI</t>
  </si>
  <si>
    <t>Giuseppe Giuliani</t>
  </si>
  <si>
    <t>746850</t>
  </si>
  <si>
    <t>ssiji@studenti.uninsubria.it</t>
  </si>
  <si>
    <t>SANJO SIJI</t>
  </si>
  <si>
    <t>Sanjo Siji</t>
  </si>
  <si>
    <t>762426</t>
  </si>
  <si>
    <t>gravetta@studenti.uninsubria.it</t>
  </si>
  <si>
    <t>GIOVANNI RAVETTA</t>
  </si>
  <si>
    <t>Giovanni Ravetta</t>
  </si>
  <si>
    <t>746881</t>
  </si>
  <si>
    <t>nvetro@studenti.uninsubria.it</t>
  </si>
  <si>
    <t>NOEMI VETRÒ</t>
  </si>
  <si>
    <t>Noemi Vetrò</t>
  </si>
  <si>
    <t>755893</t>
  </si>
  <si>
    <t>tschepis@studenti.uninsubria.it</t>
  </si>
  <si>
    <t>TANIA SCHEPIS</t>
  </si>
  <si>
    <t xml:space="preserve">Tania Schepis </t>
  </si>
  <si>
    <t>733907</t>
  </si>
  <si>
    <t>rromanato@studenti.uninsubria.it</t>
  </si>
  <si>
    <t>RICCARDO ROMANATO</t>
  </si>
  <si>
    <t>Riccardo Romanato</t>
  </si>
  <si>
    <t>755326</t>
  </si>
  <si>
    <t>bfmoraghi@studenti.uninsubria.it</t>
  </si>
  <si>
    <t>BIANCA FENISIA MORAGHI</t>
  </si>
  <si>
    <t>Bianca Fenisia Moraghi</t>
  </si>
  <si>
    <t>751302</t>
  </si>
  <si>
    <t>lgolonia@studenti.uninsubria.it</t>
  </si>
  <si>
    <t>LUCREZIA GOLONIA</t>
  </si>
  <si>
    <t>Lucrezia Golonia</t>
  </si>
  <si>
    <t>751262</t>
  </si>
  <si>
    <t>fmcicco@studenti.uninsubria.it</t>
  </si>
  <si>
    <t>FILIPPO MARIO CICCO</t>
  </si>
  <si>
    <t>Filippo Mario Cicco</t>
  </si>
  <si>
    <t>750563</t>
  </si>
  <si>
    <t>aferrari14@studenti.uninsubria.it</t>
  </si>
  <si>
    <t>ALESSIA FERRARI</t>
  </si>
  <si>
    <t>Alessia Ferrari</t>
  </si>
  <si>
    <t>745723</t>
  </si>
  <si>
    <t>lbanchio@studenti.uninsubria.it</t>
  </si>
  <si>
    <t>LISA BANCHIO</t>
  </si>
  <si>
    <t>Lisa Banchio</t>
  </si>
  <si>
    <t>741316</t>
  </si>
  <si>
    <t>cscarpa@studenti.uninsubria.it</t>
  </si>
  <si>
    <t>CHRISTIAN SCARPA</t>
  </si>
  <si>
    <t>christian scarpa</t>
  </si>
  <si>
    <t>743445</t>
  </si>
  <si>
    <t>agpagani@studenti.uninsubria.it</t>
  </si>
  <si>
    <t>ALICE GIADA PAGANI</t>
  </si>
  <si>
    <t>Alice Giada Pagani</t>
  </si>
  <si>
    <t>738919</t>
  </si>
  <si>
    <t>mrromiti@studenti.uninsubria.it</t>
  </si>
  <si>
    <t>MARCO ROCCO ROMITI</t>
  </si>
  <si>
    <t>Marco Rocco Romiti</t>
  </si>
  <si>
    <t>750342</t>
  </si>
  <si>
    <t>pbronzini@studenti.uninsubria.it</t>
  </si>
  <si>
    <t>PIETRO BRONZINI</t>
  </si>
  <si>
    <t xml:space="preserve">Pietro Bronzini </t>
  </si>
  <si>
    <t>763397</t>
  </si>
  <si>
    <t>m.maugeri@studenti.uninsubria.it</t>
  </si>
  <si>
    <t>MARTA MAUGERI</t>
  </si>
  <si>
    <t>Marta Maugeri</t>
  </si>
  <si>
    <t>711997</t>
  </si>
  <si>
    <t>candreoletti1@studenti.uninsubria.it</t>
  </si>
  <si>
    <t>CAMILLA ANDREOLETTI</t>
  </si>
  <si>
    <t>Camilla Andreoletti</t>
  </si>
  <si>
    <t>757617</t>
  </si>
  <si>
    <t>murso1@studenti.uninsubria.it</t>
  </si>
  <si>
    <t>MARCO URSO</t>
  </si>
  <si>
    <t xml:space="preserve">Marco Urso </t>
  </si>
  <si>
    <t>751265</t>
  </si>
  <si>
    <t>ecamporeale@studenti.uninsubria.it</t>
  </si>
  <si>
    <t>EDOARDO CAMPOREALE</t>
  </si>
  <si>
    <t>Edoardo Camporeale</t>
  </si>
  <si>
    <t>746952</t>
  </si>
  <si>
    <t>gpiotti@studenti.uninsubria.it</t>
  </si>
  <si>
    <t>GIACOMO PIOTTI</t>
  </si>
  <si>
    <t>Giacomo Piotti</t>
  </si>
  <si>
    <t>742935</t>
  </si>
  <si>
    <t>ikrame zahir</t>
  </si>
  <si>
    <t>esassi@studenti.uninsubria.it</t>
  </si>
  <si>
    <t>ELEONORA SASSI</t>
  </si>
  <si>
    <t xml:space="preserve">Eleonora Sassi </t>
  </si>
  <si>
    <t>739137</t>
  </si>
  <si>
    <t>jperper@studenti.uninsubria.it</t>
  </si>
  <si>
    <t>JANINE PERPER</t>
  </si>
  <si>
    <t>Janine Perper</t>
  </si>
  <si>
    <t>763146</t>
  </si>
  <si>
    <t>smazza4@studenti.uninsubria.it</t>
  </si>
  <si>
    <t>SIBILLA MAZZA</t>
  </si>
  <si>
    <t>Sibilla Mazza</t>
  </si>
  <si>
    <t>763133</t>
  </si>
  <si>
    <t>mgalbiati8@studenti.uninsubria.it</t>
  </si>
  <si>
    <t>MATILDE GALBIATI</t>
  </si>
  <si>
    <t>Matilde Galbiati</t>
  </si>
  <si>
    <t>758123</t>
  </si>
  <si>
    <t>cpennati@studenti.uninsubria.it</t>
  </si>
  <si>
    <t>CHIARA PENNATI</t>
  </si>
  <si>
    <t>Chiara Pennati</t>
  </si>
  <si>
    <t>758165</t>
  </si>
  <si>
    <t>mdabeshara@studenti.uninsubria.it</t>
  </si>
  <si>
    <t>MARIA DILETTA ALESSANDRA BESHARA</t>
  </si>
  <si>
    <t>Maria Diletta Alessandra Beshara</t>
  </si>
  <si>
    <t>747458</t>
  </si>
  <si>
    <t>wjelassi@studenti.uninsubria.it</t>
  </si>
  <si>
    <t>WIEM JELASSI</t>
  </si>
  <si>
    <t>Wiem Jelassi</t>
  </si>
  <si>
    <t>755681</t>
  </si>
  <si>
    <t>abruni1@studenti.uninsubria.it</t>
  </si>
  <si>
    <t>ALICE AGUSTINA BRUNI</t>
  </si>
  <si>
    <t>Alice Agustina Bruni</t>
  </si>
  <si>
    <t>746970</t>
  </si>
  <si>
    <t>ftagliabue8@studenti.uninsubria.it</t>
  </si>
  <si>
    <t>FRANCESCO TAGLIABUE</t>
  </si>
  <si>
    <t>Francesco Tagliabue</t>
  </si>
  <si>
    <t>761862</t>
  </si>
  <si>
    <t>friva10@studenti.uninsubria.it</t>
  </si>
  <si>
    <t>FEDERICA RIVA</t>
  </si>
  <si>
    <t>Federica Riva</t>
  </si>
  <si>
    <t>755751</t>
  </si>
  <si>
    <t xml:space="preserve">Bogotto Vanessa </t>
  </si>
  <si>
    <t>725679</t>
  </si>
  <si>
    <t>gghiglioni@studenti.uninsubria.it</t>
  </si>
  <si>
    <t>GIOVANNI GHIGLIONI</t>
  </si>
  <si>
    <t xml:space="preserve">Giovanni Ghiglioni </t>
  </si>
  <si>
    <t>755304</t>
  </si>
  <si>
    <t xml:space="preserve">Vanessa Bogotto </t>
  </si>
  <si>
    <t>mspeccati@studenti.uninsubria.it</t>
  </si>
  <si>
    <t>MICHELE SEBASTIANO PECCATI</t>
  </si>
  <si>
    <t>Michele Sebastiano Peccati</t>
  </si>
  <si>
    <t>751117</t>
  </si>
  <si>
    <t xml:space="preserve">Dora Tettamanti </t>
  </si>
  <si>
    <t>esyed@studenti.uninsubria.it</t>
  </si>
  <si>
    <t>EIMAN SYED</t>
  </si>
  <si>
    <t>Eiman Syed</t>
  </si>
  <si>
    <t>761650</t>
  </si>
  <si>
    <t>tbigi@studenti.uninsubria.it</t>
  </si>
  <si>
    <t>TOMMASO BIGI</t>
  </si>
  <si>
    <t>728427</t>
  </si>
  <si>
    <t>mdominici1@studenti.uninsubria.it</t>
  </si>
  <si>
    <t>MANUEL DOMINICI</t>
  </si>
  <si>
    <t xml:space="preserve">Manuel Dominici </t>
  </si>
  <si>
    <t>760353</t>
  </si>
  <si>
    <t>stilaro@studenti.uninsubria.it</t>
  </si>
  <si>
    <t>SARA TILARO</t>
  </si>
  <si>
    <t>Sara Tilaro</t>
  </si>
  <si>
    <t>759625</t>
  </si>
  <si>
    <t>ccolleoni@studenti.uninsubria.it</t>
  </si>
  <si>
    <t>CHIARA COLLEONI</t>
  </si>
  <si>
    <t>Chiara Colleoni</t>
  </si>
  <si>
    <t>759275</t>
  </si>
  <si>
    <t>vscala@studenti.uninsubria.it</t>
  </si>
  <si>
    <t>VALENTINA SCALA</t>
  </si>
  <si>
    <t>Valentina Scala</t>
  </si>
  <si>
    <t>745974</t>
  </si>
  <si>
    <t>gmacchi4@studenti.uninsubria.it</t>
  </si>
  <si>
    <t>GIULIA MACCHI</t>
  </si>
  <si>
    <t>Giulia Macchi</t>
  </si>
  <si>
    <t>746830</t>
  </si>
  <si>
    <t>nfarinella@studenti.uninsubria.it</t>
  </si>
  <si>
    <t>NICOLA FARINELLA</t>
  </si>
  <si>
    <t>Nicola Farinella</t>
  </si>
  <si>
    <t>751589</t>
  </si>
  <si>
    <t>lpeiti@studenti.uninsubria.it</t>
  </si>
  <si>
    <t>LAURA PEITI</t>
  </si>
  <si>
    <t>Laura Peiti</t>
  </si>
  <si>
    <t>756799</t>
  </si>
  <si>
    <t>ccampanella@studenti.uninsubria.it</t>
  </si>
  <si>
    <t>CATERINA CAMPANELLA</t>
  </si>
  <si>
    <t xml:space="preserve">Caterina Campanella </t>
  </si>
  <si>
    <t>761762</t>
  </si>
  <si>
    <t>gproia@studenti.uninsubria.it</t>
  </si>
  <si>
    <t>GIULIA PROIA</t>
  </si>
  <si>
    <t>Giulia Proia</t>
  </si>
  <si>
    <t>743745</t>
  </si>
  <si>
    <t>gcioni@studenti.uninsubria.it</t>
  </si>
  <si>
    <t>GEORDIE CIONI</t>
  </si>
  <si>
    <t>Geordie Cioni</t>
  </si>
  <si>
    <t>747360</t>
  </si>
  <si>
    <t>smarchetto@studenti.uninsubria.it</t>
  </si>
  <si>
    <t>SEBASTIANO MARCHETTO</t>
  </si>
  <si>
    <t>Sebastiano Marchetto</t>
  </si>
  <si>
    <t>746015</t>
  </si>
  <si>
    <t>solteanu@studenti.uninsubria.it</t>
  </si>
  <si>
    <t>STEFAN OLTEANU</t>
  </si>
  <si>
    <t>Stefan Olteanu</t>
  </si>
  <si>
    <t>755305</t>
  </si>
  <si>
    <t>amehic@studenti.uninsubria.it</t>
  </si>
  <si>
    <t>ARIANNA MEHIC</t>
  </si>
  <si>
    <t>Arianna Mehic</t>
  </si>
  <si>
    <t>762693</t>
  </si>
  <si>
    <t>vlimonta@studenti.uninsubria.it</t>
  </si>
  <si>
    <t>VIRGINIA LIMONTA</t>
  </si>
  <si>
    <t xml:space="preserve">Virginia limonta </t>
  </si>
  <si>
    <t>755585</t>
  </si>
  <si>
    <t>fsabbadin@studenti.uninsubria.it</t>
  </si>
  <si>
    <t>FRANCESCO SABBADIN</t>
  </si>
  <si>
    <t>Francesco Sabbadin</t>
  </si>
  <si>
    <t>755327</t>
  </si>
  <si>
    <t>e.ubaldino@studenti.uninsubria.it</t>
  </si>
  <si>
    <t>ELEONORA UBALDINO</t>
  </si>
  <si>
    <t>Eleonora Ubaldino</t>
  </si>
  <si>
    <t>721930</t>
  </si>
  <si>
    <t>fbucco@studenti.uninsubria.it</t>
  </si>
  <si>
    <t>FABIO BUCCO</t>
  </si>
  <si>
    <t>Fabio Bucco</t>
  </si>
  <si>
    <t>750240</t>
  </si>
  <si>
    <t>lradice1@studenti.uninsubria.it</t>
  </si>
  <si>
    <t>LORENZO RADICE</t>
  </si>
  <si>
    <t>Lorenzo Radice</t>
  </si>
  <si>
    <t>738450</t>
  </si>
  <si>
    <t>mcolatore@studenti.uninsubria.it</t>
  </si>
  <si>
    <t>MARTA COLATORE</t>
  </si>
  <si>
    <t>Marta Colatore</t>
  </si>
  <si>
    <t>455796</t>
  </si>
  <si>
    <t>etres@studenti.uninsubria.it</t>
  </si>
  <si>
    <t>EDOARDO TRES</t>
  </si>
  <si>
    <t>Edoardo Tres</t>
  </si>
  <si>
    <t>728224</t>
  </si>
  <si>
    <t>p.carraro@studenti.uninsubria.it</t>
  </si>
  <si>
    <t>PAOLA CARRARO</t>
  </si>
  <si>
    <t>717121</t>
  </si>
  <si>
    <t>bparravicini1@studenti.uninsubria.it</t>
  </si>
  <si>
    <t>BEATRICE PARRAVICINI</t>
  </si>
  <si>
    <t>Beatrice Parravicini</t>
  </si>
  <si>
    <t>743563</t>
  </si>
  <si>
    <t>mmarchesi1@studenti.uninsubria.it</t>
  </si>
  <si>
    <t>MATTIA MARCHESI</t>
  </si>
  <si>
    <t xml:space="preserve">Mattia Marchesi </t>
  </si>
  <si>
    <t>750501</t>
  </si>
  <si>
    <t>graffagli@studenti.uninsubria.it</t>
  </si>
  <si>
    <t>GIULIA RAFFAGLI</t>
  </si>
  <si>
    <t>Giulia Raffagli</t>
  </si>
  <si>
    <t>761671</t>
  </si>
  <si>
    <t>fferrara1@studenti.uninsubria.it</t>
  </si>
  <si>
    <t>FABIOLA FERRARA</t>
  </si>
  <si>
    <t>Fabiola Ferrara</t>
  </si>
  <si>
    <t>746608</t>
  </si>
  <si>
    <t>spezzoni@studenti.uninsubria.it</t>
  </si>
  <si>
    <t>SIMONE PEZZONI</t>
  </si>
  <si>
    <t>Simone Pezzoni</t>
  </si>
  <si>
    <t>751560</t>
  </si>
  <si>
    <t>aalancia@studenti.uninsubria.it</t>
  </si>
  <si>
    <t>ALESSANDRO ALBERTO LANCIA</t>
  </si>
  <si>
    <t>Alessandro Alberto Lancia</t>
  </si>
  <si>
    <t>757790</t>
  </si>
  <si>
    <t>icagiano@studenti.uninsubria.it</t>
  </si>
  <si>
    <t>ISABELLA CAGIANO BOSSI</t>
  </si>
  <si>
    <t>Isabella Cagiano Bossi</t>
  </si>
  <si>
    <t>738291</t>
  </si>
  <si>
    <t>sautelitano@studenti.uninsubria.it</t>
  </si>
  <si>
    <t>SIMONE AUTELITANO</t>
  </si>
  <si>
    <t xml:space="preserve">Simone Autelitano </t>
  </si>
  <si>
    <t>755719</t>
  </si>
  <si>
    <t>ldevirgadamo@studenti.uninsubria.it</t>
  </si>
  <si>
    <t>LUCA DOMENICO ENRICO VIRGADAMO</t>
  </si>
  <si>
    <t>Luca Domenico Enrico Virgadamo</t>
  </si>
  <si>
    <t>755874</t>
  </si>
  <si>
    <t>mpacape@studenti.uninsubria.it</t>
  </si>
  <si>
    <t>MARIA PIA ANNA CAPE'</t>
  </si>
  <si>
    <t xml:space="preserve">Maria Pia Anna Capè </t>
  </si>
  <si>
    <t>747504</t>
  </si>
  <si>
    <t>mfumagalli9@studenti.uninsubria.it</t>
  </si>
  <si>
    <t>MARTINA FUMAGALLI</t>
  </si>
  <si>
    <t>Martina Fumagalli</t>
  </si>
  <si>
    <t>761754</t>
  </si>
  <si>
    <t>mmoscheni@studenti.uninsubria.it</t>
  </si>
  <si>
    <t>MATTEO MOSCHENI</t>
  </si>
  <si>
    <t>Matteo Moscheni</t>
  </si>
  <si>
    <t>751314</t>
  </si>
  <si>
    <t>abeverina1@studenti.uninsubria.it</t>
  </si>
  <si>
    <t>ANDREA BEVERINA</t>
  </si>
  <si>
    <t>Andrea Beverina</t>
  </si>
  <si>
    <t>746081</t>
  </si>
  <si>
    <t>akhella@studenti.uninsubria.it</t>
  </si>
  <si>
    <t>ANDRAWUS KHELLA</t>
  </si>
  <si>
    <t>andrawus khella</t>
  </si>
  <si>
    <t>758118</t>
  </si>
  <si>
    <t>susai@studenti.uninsubria.it</t>
  </si>
  <si>
    <t>SILVIA USAI</t>
  </si>
  <si>
    <t>Silvia Usai</t>
  </si>
  <si>
    <t>755430</t>
  </si>
  <si>
    <t>csmennoia@studenti.uninsubria.it</t>
  </si>
  <si>
    <t>CARLOTTA SOFIA MENNOIA</t>
  </si>
  <si>
    <t>Carlotta Sofia Mennoia</t>
  </si>
  <si>
    <t>723338</t>
  </si>
  <si>
    <t>apiccinelli@studenti.uninsubria.it</t>
  </si>
  <si>
    <t>AURORA PICCINELLI</t>
  </si>
  <si>
    <t>Aurora Piccinelli</t>
  </si>
  <si>
    <t>750567</t>
  </si>
  <si>
    <t>mmascetti1@studenti.uninsubria.it</t>
  </si>
  <si>
    <t>MICOL MASCETTI</t>
  </si>
  <si>
    <t>Micol Mascetti</t>
  </si>
  <si>
    <t>747464</t>
  </si>
  <si>
    <t>acomi4@studenti.uninsubria.it</t>
  </si>
  <si>
    <t>AURORA COMI</t>
  </si>
  <si>
    <t>Aurora Comi</t>
  </si>
  <si>
    <t>747437</t>
  </si>
  <si>
    <t>agatto2@studenti.uninsubria.it</t>
  </si>
  <si>
    <t>ALESSIA GATTO</t>
  </si>
  <si>
    <t>Alessia Gatto</t>
  </si>
  <si>
    <t>755367</t>
  </si>
  <si>
    <t>gcristiano@studenti.uninsubria.it</t>
  </si>
  <si>
    <t>GRETA CRISTIANO</t>
  </si>
  <si>
    <t>Greta Cristiano</t>
  </si>
  <si>
    <t>722848</t>
  </si>
  <si>
    <t>agatto3@studenti.uninsubria.it</t>
  </si>
  <si>
    <t>ANTONIO GATTO</t>
  </si>
  <si>
    <t>Antonio Gatto</t>
  </si>
  <si>
    <t>757704</t>
  </si>
  <si>
    <t>szaffaroni@studenti.uninsubria.it</t>
  </si>
  <si>
    <t>SARA ZAFFARONI</t>
  </si>
  <si>
    <t>Sara Zaffaroni</t>
  </si>
  <si>
    <t>746843</t>
  </si>
  <si>
    <t>ggabellone@studenti.uninsubria.it</t>
  </si>
  <si>
    <t>GIORGIA GABELLONE</t>
  </si>
  <si>
    <t>Giorgia Gabellone</t>
  </si>
  <si>
    <t>757744</t>
  </si>
  <si>
    <t>mpieretti@studenti.uninsubria.it</t>
  </si>
  <si>
    <t>MARTINA PIERETTI</t>
  </si>
  <si>
    <t>Martina Pieretti</t>
  </si>
  <si>
    <t>743000</t>
  </si>
  <si>
    <t>psaad@studenti.uninsubria.it</t>
  </si>
  <si>
    <t>PIETRO SAAD</t>
  </si>
  <si>
    <t>Pietro  Saad</t>
  </si>
  <si>
    <t>755273</t>
  </si>
  <si>
    <t>nkansso@studenti.uninsubria.it</t>
  </si>
  <si>
    <t>NATALY KANSSO</t>
  </si>
  <si>
    <t>Nstaly</t>
  </si>
  <si>
    <t>753629</t>
  </si>
  <si>
    <t>fspada1@studenti.uninsubria.it</t>
  </si>
  <si>
    <t>FILIPPO SPADA</t>
  </si>
  <si>
    <t xml:space="preserve">Filippo Spada </t>
  </si>
  <si>
    <t>746902</t>
  </si>
  <si>
    <t>pbavosi@studenti.uninsubria.it</t>
  </si>
  <si>
    <t>PABLO BAVOSI</t>
  </si>
  <si>
    <t>Pablo Bavosi</t>
  </si>
  <si>
    <t>735337</t>
  </si>
  <si>
    <t>mtovazzi@studenti.uninsubria.it</t>
  </si>
  <si>
    <t>MARCO TOVAZZI</t>
  </si>
  <si>
    <t>Marco Tovazzi</t>
  </si>
  <si>
    <t>746847</t>
  </si>
  <si>
    <t>gcovizzi@studenti.uninsubria.it</t>
  </si>
  <si>
    <t>GAIA COVIZZI</t>
  </si>
  <si>
    <t>Gaia Covizzi</t>
  </si>
  <si>
    <t>741152</t>
  </si>
  <si>
    <t>mdandrea2@studenti.uninsubria.it</t>
  </si>
  <si>
    <t>MARTINA D'ANDREA</t>
  </si>
  <si>
    <t>Martina d'Andrea</t>
  </si>
  <si>
    <t>743273</t>
  </si>
  <si>
    <t>fmazzoleni3@studenti.uninsubria.it</t>
  </si>
  <si>
    <t>FRANCESCA MAZZOLENI</t>
  </si>
  <si>
    <t xml:space="preserve">Francesca Mazzoleni </t>
  </si>
  <si>
    <t>755687</t>
  </si>
  <si>
    <t>gdazzan1@studenti.uninsubria.it</t>
  </si>
  <si>
    <t>GIADA DAZZAN</t>
  </si>
  <si>
    <t>Giada Dazzan</t>
  </si>
  <si>
    <t>746911</t>
  </si>
  <si>
    <t>psuscetta@studenti.uninsubria.it</t>
  </si>
  <si>
    <t>PABLO SUSCETTA</t>
  </si>
  <si>
    <t>Pablo Suscetta</t>
  </si>
  <si>
    <t>743386</t>
  </si>
  <si>
    <t>emauri4@studenti.uninsubria.it</t>
  </si>
  <si>
    <t>ELENA MAURI</t>
  </si>
  <si>
    <t>Elena Mauri</t>
  </si>
  <si>
    <t>736147</t>
  </si>
  <si>
    <t>fangiolini@studenti.uninsubria.it</t>
  </si>
  <si>
    <t>FRANCESCA ANGIOLINI</t>
  </si>
  <si>
    <t>Francesca Angiolini</t>
  </si>
  <si>
    <t>750543</t>
  </si>
  <si>
    <t>fkhalid1@studenti.uninsubria.it</t>
  </si>
  <si>
    <t>FARYAL KHALID</t>
  </si>
  <si>
    <t>Faryal Khalid</t>
  </si>
  <si>
    <t>763583</t>
  </si>
  <si>
    <t>gcolombo13@studenti.uninsubria.it</t>
  </si>
  <si>
    <t>GRETA COLOMBO</t>
  </si>
  <si>
    <t>Greta Colombo</t>
  </si>
  <si>
    <t>736299</t>
  </si>
  <si>
    <t>ecocchia@studenti.uninsubria.it</t>
  </si>
  <si>
    <t>ELISA COCCHIA</t>
  </si>
  <si>
    <t>Elisa Cocchia</t>
  </si>
  <si>
    <t>747563</t>
  </si>
  <si>
    <t>npalmiotto@studenti.uninsubria.it</t>
  </si>
  <si>
    <t>NICOLAS PALMIOTTO</t>
  </si>
  <si>
    <t>Nicolas Palmiotto</t>
  </si>
  <si>
    <t>743500</t>
  </si>
  <si>
    <t>amerdan@studenti.uninsubria.it</t>
  </si>
  <si>
    <t>ABDURRAHMAN MERDAN</t>
  </si>
  <si>
    <t>Abdurrahman Merdan</t>
  </si>
  <si>
    <t>755847</t>
  </si>
  <si>
    <t>aalfarano@studenti.uninsubria.it</t>
  </si>
  <si>
    <t>ALESSIA ALFARANO</t>
  </si>
  <si>
    <t>Alessia Alfarano</t>
  </si>
  <si>
    <t>759251</t>
  </si>
  <si>
    <t>el.serafini@studenti.uninsubria.it</t>
  </si>
  <si>
    <t>ENRICO LUIGI SERAFINI</t>
  </si>
  <si>
    <t>Enrico Luigi Serafini</t>
  </si>
  <si>
    <t>611177</t>
  </si>
  <si>
    <t>empetracca@studenti.uninsubria.it</t>
  </si>
  <si>
    <t>ERIKA MARIA PETRACCA</t>
  </si>
  <si>
    <t>Erika Maria Petracca</t>
  </si>
  <si>
    <t>743480</t>
  </si>
  <si>
    <t>samato1@studenti.uninsubria.it</t>
  </si>
  <si>
    <t>SONIA AMATO</t>
  </si>
  <si>
    <t>Sonia Amato</t>
  </si>
  <si>
    <t>747775</t>
  </si>
  <si>
    <t>lcortese2@studenti.uninsubria.it</t>
  </si>
  <si>
    <t>LUIGI CORTESE</t>
  </si>
  <si>
    <t>Luigi Cortese</t>
  </si>
  <si>
    <t>760197</t>
  </si>
  <si>
    <t>glacchia@studenti.uninsubria.it</t>
  </si>
  <si>
    <t>GIULIA LACCHIA</t>
  </si>
  <si>
    <t>Giulia Lacchia</t>
  </si>
  <si>
    <t>761732</t>
  </si>
  <si>
    <t>sassinnato@studenti.uninsubria.it</t>
  </si>
  <si>
    <t>SARA ASSINNATO</t>
  </si>
  <si>
    <t>Sara Assinnato</t>
  </si>
  <si>
    <t>751307</t>
  </si>
  <si>
    <t>vcastiglioni1@studenti.uninsubria.it</t>
  </si>
  <si>
    <t>VIOLA CASTIGLIONI</t>
  </si>
  <si>
    <t>Viola Castiglioni</t>
  </si>
  <si>
    <t>750781</t>
  </si>
  <si>
    <t>dupizzagalli@studenti.uninsubria.it</t>
  </si>
  <si>
    <t>DIEGO ULISSE PIZZAGALLI</t>
  </si>
  <si>
    <t>Diego Ulisse Pizzagalli</t>
  </si>
  <si>
    <t>757736</t>
  </si>
  <si>
    <t>mgrranucci@studenti.uninsubria.it</t>
  </si>
  <si>
    <t>MAURO GIOVANNI RINO RANUCCI</t>
  </si>
  <si>
    <t>Mauro Giovanni Rino Ranucci</t>
  </si>
  <si>
    <t>755322</t>
  </si>
  <si>
    <t>rgonzalez@studenti.uninsubria.it</t>
  </si>
  <si>
    <t>RUY GONZALEZ</t>
  </si>
  <si>
    <t>Ruy Gonzalez</t>
  </si>
  <si>
    <t>738368</t>
  </si>
  <si>
    <t>sroda@studenti.uninsubria.it</t>
  </si>
  <si>
    <t>SILVIA RODA</t>
  </si>
  <si>
    <t>Silvia Roda</t>
  </si>
  <si>
    <t>747011</t>
  </si>
  <si>
    <t>gfrescura@studenti.uninsubria.it</t>
  </si>
  <si>
    <t>GAIA FRESCURA</t>
  </si>
  <si>
    <t>Gaia Frescura</t>
  </si>
  <si>
    <t>757094</t>
  </si>
  <si>
    <t>kzsghanna@studenti.uninsubria.it</t>
  </si>
  <si>
    <t>KAROLEN ZAKARIA SAMI GIRGIS HANNA</t>
  </si>
  <si>
    <t>Karolen Zakaria Sami Girgis HANNA</t>
  </si>
  <si>
    <t>743494</t>
  </si>
  <si>
    <t>amigliorini@studenti.uninsubria.it</t>
  </si>
  <si>
    <t>ALESSIA MIGLIORINI</t>
  </si>
  <si>
    <t>Alessia Migliorini</t>
  </si>
  <si>
    <t>750472</t>
  </si>
  <si>
    <t>crugiero@studenti.uninsubria.it</t>
  </si>
  <si>
    <t>CHIARA RUGIERO</t>
  </si>
  <si>
    <t>Chiara Rugiero</t>
  </si>
  <si>
    <t>750553</t>
  </si>
  <si>
    <t>mravasi1@studenti.uninsubria.it</t>
  </si>
  <si>
    <t>MARTA RAVASI</t>
  </si>
  <si>
    <t>Marta Ravasi</t>
  </si>
  <si>
    <t>758977</t>
  </si>
  <si>
    <t>abuzatualbei@studenti.uninsubria.it</t>
  </si>
  <si>
    <t>ALESSANDRA BUZATU ALBEI</t>
  </si>
  <si>
    <t>Alessandra Buzatu Albei</t>
  </si>
  <si>
    <t>755680</t>
  </si>
  <si>
    <t>abossi7@studenti.uninsubria.it</t>
  </si>
  <si>
    <t>ANDREA BOSSI</t>
  </si>
  <si>
    <t>Andrea Bossi</t>
  </si>
  <si>
    <t>751298</t>
  </si>
  <si>
    <t>adellavalle@studenti.uninsubria.it</t>
  </si>
  <si>
    <t>ASYA DELLAVALLE</t>
  </si>
  <si>
    <t>Asya Dellavalle</t>
  </si>
  <si>
    <t>751294</t>
  </si>
  <si>
    <t>ccarbone2@studenti.uninsubria.it</t>
  </si>
  <si>
    <t>CAMILLA CARBONE</t>
  </si>
  <si>
    <t>Camilla Carbone</t>
  </si>
  <si>
    <t>751562</t>
  </si>
  <si>
    <t>sborsani2@studenti.uninsubria.it</t>
  </si>
  <si>
    <t>SAMUELE BORSANI</t>
  </si>
  <si>
    <t>Samuele Borsani</t>
  </si>
  <si>
    <t>748713</t>
  </si>
  <si>
    <t>nnauti@studenti.uninsubria.it</t>
  </si>
  <si>
    <t>NICOLA NAUTI</t>
  </si>
  <si>
    <t>746922</t>
  </si>
  <si>
    <t>msimonelli1@studenti.uninsubria.it</t>
  </si>
  <si>
    <t>MATTEO SIMONELLI</t>
  </si>
  <si>
    <t xml:space="preserve">Matteo Simonelli </t>
  </si>
  <si>
    <t>746841</t>
  </si>
  <si>
    <t>emasotto@studenti.uninsubria.it</t>
  </si>
  <si>
    <t>ERIKA MASOTTO</t>
  </si>
  <si>
    <t>Erika Masotto</t>
  </si>
  <si>
    <t>746817</t>
  </si>
  <si>
    <t>elegramandi@studenti.uninsubria.it</t>
  </si>
  <si>
    <t>ELISA LEGRAMANDI</t>
  </si>
  <si>
    <t>Elisa Legramandi</t>
  </si>
  <si>
    <t>759128</t>
  </si>
  <si>
    <t>remiotto@studenti.uninsubria.it</t>
  </si>
  <si>
    <t>RACHELE ELISA MIOTTO</t>
  </si>
  <si>
    <t xml:space="preserve">Rachele Elisa Miotto </t>
  </si>
  <si>
    <t>751280</t>
  </si>
  <si>
    <t>sluciano@studenti.uninsubria.it</t>
  </si>
  <si>
    <t>SIMONA LUCIANO</t>
  </si>
  <si>
    <t>Simona Luciano</t>
  </si>
  <si>
    <t>755920</t>
  </si>
  <si>
    <t>cmartin1@studenti.uninsubria.it</t>
  </si>
  <si>
    <t>CARLOTTA MARTIN</t>
  </si>
  <si>
    <t>Carlotta Martin</t>
  </si>
  <si>
    <t>755962</t>
  </si>
  <si>
    <t>mgatti6@studenti.uninsubria.it</t>
  </si>
  <si>
    <t>MARTA GATTI</t>
  </si>
  <si>
    <t>Marta Gatti</t>
  </si>
  <si>
    <t>746135</t>
  </si>
  <si>
    <t>psangalli@studenti.uninsubria.it</t>
  </si>
  <si>
    <t>PIETRO SANGALLI</t>
  </si>
  <si>
    <t>Sangalli</t>
  </si>
  <si>
    <t>751593</t>
  </si>
  <si>
    <t>lborin@studenti.uninsubria.it</t>
  </si>
  <si>
    <t>LEDA BORIN</t>
  </si>
  <si>
    <t>Leda Borin</t>
  </si>
  <si>
    <t>751567</t>
  </si>
  <si>
    <t>mrossato@studenti.uninsubria.it</t>
  </si>
  <si>
    <t>MARCO ROSSATO</t>
  </si>
  <si>
    <t>Marco Rossato</t>
  </si>
  <si>
    <t>747012</t>
  </si>
  <si>
    <t>mballerani@studenti.uninsubria.it</t>
  </si>
  <si>
    <t>MELISSA BALLERANI</t>
  </si>
  <si>
    <t>Melissa Ballerani</t>
  </si>
  <si>
    <t>751261</t>
  </si>
  <si>
    <t>egagliano@studenti.uninsubria.it</t>
  </si>
  <si>
    <t>ELISA GAGLIANO</t>
  </si>
  <si>
    <t>Elisa Gagliano</t>
  </si>
  <si>
    <t>751299</t>
  </si>
  <si>
    <t>mbiihashish@studenti.uninsubria.it</t>
  </si>
  <si>
    <t>MARYAM BAHGAT IBRAHIM IBRAHIM HASHISH</t>
  </si>
  <si>
    <t>Maryam Bahgat Ibrahim Ibrahim Hashish</t>
  </si>
  <si>
    <t>751683</t>
  </si>
  <si>
    <t>mcarlotto1@studenti.uninsubria.it</t>
  </si>
  <si>
    <t>MICAELA CARLOTTO</t>
  </si>
  <si>
    <t>Micaela Carlotto</t>
  </si>
  <si>
    <t>729395</t>
  </si>
  <si>
    <t>gvigano4@studenti.uninsubria.it</t>
  </si>
  <si>
    <t>GIULIA VIGANÒ</t>
  </si>
  <si>
    <t>Giulia Viganò</t>
  </si>
  <si>
    <t>757734</t>
  </si>
  <si>
    <t>dbattaiotto@studenti.uninsubria.it</t>
  </si>
  <si>
    <t>DARIO BATTAIOTTO</t>
  </si>
  <si>
    <t>Dario Battaiotto</t>
  </si>
  <si>
    <t>750377</t>
  </si>
  <si>
    <t>pmeregalli@studenti.uninsubria.it</t>
  </si>
  <si>
    <t>PAOLO MEREGALLI</t>
  </si>
  <si>
    <t>Paolo Meregalli</t>
  </si>
  <si>
    <t>739992</t>
  </si>
  <si>
    <t>mmalvestiti@studenti.uninsubria.it</t>
  </si>
  <si>
    <t>MIRIAM MALVESTITI</t>
  </si>
  <si>
    <t>Miriam Malvestiti</t>
  </si>
  <si>
    <t>752035</t>
  </si>
  <si>
    <t>cviviano@studenti.uninsubria.it</t>
  </si>
  <si>
    <t>CHIARA VIVIANO</t>
  </si>
  <si>
    <t xml:space="preserve">Chiara Viviano </t>
  </si>
  <si>
    <t>743264</t>
  </si>
  <si>
    <t>ldellatorre1@studenti.uninsubria.it</t>
  </si>
  <si>
    <t>LUCA DELLA TORRE</t>
  </si>
  <si>
    <t>Luca Della Torre</t>
  </si>
  <si>
    <t>747455</t>
  </si>
  <si>
    <t>ilancieri@studenti.uninsubria.it</t>
  </si>
  <si>
    <t>IVAN LANCIERI</t>
  </si>
  <si>
    <t>Ivan Lancieri</t>
  </si>
  <si>
    <t>761763</t>
  </si>
  <si>
    <t>fsommacale@studenti.uninsubria.it</t>
  </si>
  <si>
    <t>FRANCESCA SOMMACALE</t>
  </si>
  <si>
    <t xml:space="preserve">Francesca sommacale </t>
  </si>
  <si>
    <t>737583</t>
  </si>
  <si>
    <t>pnicora@studenti.uninsubria.it</t>
  </si>
  <si>
    <t>PIETRO NICORA</t>
  </si>
  <si>
    <t xml:space="preserve">Pietro Nicora </t>
  </si>
  <si>
    <t>750497</t>
  </si>
  <si>
    <t>gbrovelli@studenti.uninsubria.it</t>
  </si>
  <si>
    <t>GAIA BROVELLI</t>
  </si>
  <si>
    <t xml:space="preserve">Gaia Brovelli </t>
  </si>
  <si>
    <t>743732</t>
  </si>
  <si>
    <t>mgalbusera1@studenti.uninsubria.it</t>
  </si>
  <si>
    <t>MYRIAM GALBUSERA</t>
  </si>
  <si>
    <t xml:space="preserve">Myriam Galbusera </t>
  </si>
  <si>
    <t>743565</t>
  </si>
  <si>
    <t>pggera@studenti.uninsubria.it</t>
  </si>
  <si>
    <t>PAOLO GIUSEPPE GERA</t>
  </si>
  <si>
    <t>Paolo Giuseppe Gera</t>
  </si>
  <si>
    <t>751292</t>
  </si>
  <si>
    <t>abertoncelli@studenti.uninsubria.it</t>
  </si>
  <si>
    <t>ALICE BERTONCELLI</t>
  </si>
  <si>
    <t>738806</t>
  </si>
  <si>
    <t>gbertola1@studenti.uninsubria.it</t>
  </si>
  <si>
    <t>GIULIO BERTOLA</t>
  </si>
  <si>
    <t>Giulio Bertola</t>
  </si>
  <si>
    <t>746916</t>
  </si>
  <si>
    <t>ccovelli@studenti.uninsubria.it</t>
  </si>
  <si>
    <t>CHIARA COVELLI</t>
  </si>
  <si>
    <t>751546</t>
  </si>
  <si>
    <t>mvolpi3@studenti.uninsubria.it</t>
  </si>
  <si>
    <t>MARCO VOLPI</t>
  </si>
  <si>
    <t>Marco volpi</t>
  </si>
  <si>
    <t>745997</t>
  </si>
  <si>
    <t>gorecchio@studenti.uninsubria.it</t>
  </si>
  <si>
    <t>GIOVANNI ORECCHIO</t>
  </si>
  <si>
    <t>751274</t>
  </si>
  <si>
    <t>lkruschke@studenti.uninsubria.it</t>
  </si>
  <si>
    <t>LINA KRUSCHKE</t>
  </si>
  <si>
    <t>Lina Kruschke</t>
  </si>
  <si>
    <t>738367</t>
  </si>
  <si>
    <t>ggiani@studenti.uninsubria.it</t>
  </si>
  <si>
    <t>GIULIA GIANI</t>
  </si>
  <si>
    <t>Giulia Giani</t>
  </si>
  <si>
    <t>737027</t>
  </si>
  <si>
    <t>a.musolino1@studenti.uninsubria.it</t>
  </si>
  <si>
    <t>ANTONINO MUSOLINO</t>
  </si>
  <si>
    <t>Antonino Musolino</t>
  </si>
  <si>
    <t>715137</t>
  </si>
  <si>
    <t>Elisa Micucci</t>
  </si>
  <si>
    <t>lcndengouetekinmo@studenti.uninsubria.it</t>
  </si>
  <si>
    <t>LIONEL CLAUDE NDENGOUE TEKINMO</t>
  </si>
  <si>
    <t xml:space="preserve">LIONEL CLAUDE NDENGOUE TEKINMO </t>
  </si>
  <si>
    <t>742948</t>
  </si>
  <si>
    <t xml:space="preserve">ELENA CONVENGA </t>
  </si>
  <si>
    <t>Sebastiano Carrettin</t>
  </si>
  <si>
    <t>Francesco</t>
  </si>
  <si>
    <t>Baffari</t>
  </si>
  <si>
    <t>adebari@studenti.uninsubria.it</t>
  </si>
  <si>
    <t>ARIANNA DE BARI</t>
  </si>
  <si>
    <t xml:space="preserve">Arianna de Bari </t>
  </si>
  <si>
    <t>736532</t>
  </si>
  <si>
    <t>emorosi@studenti.uninsubria.it</t>
  </si>
  <si>
    <t>ELENA MOROSI</t>
  </si>
  <si>
    <t>Elena Morosi</t>
  </si>
  <si>
    <t>743853</t>
  </si>
  <si>
    <t>mbertuzzi@studenti.uninsubria.it</t>
  </si>
  <si>
    <t>MARTA BERTUZZI</t>
  </si>
  <si>
    <t>Marta Bertuzzi</t>
  </si>
  <si>
    <t>743447</t>
  </si>
  <si>
    <t>msisia1@studenti.uninsubria.it</t>
  </si>
  <si>
    <t>MARTA SISIA</t>
  </si>
  <si>
    <t>Marta Sisia</t>
  </si>
  <si>
    <t>751671</t>
  </si>
  <si>
    <t>lrdonelli@studenti.uninsubria.it</t>
  </si>
  <si>
    <t>LUIGI ROBERTO DONELLI</t>
  </si>
  <si>
    <t>Luigi Roberto Donelli</t>
  </si>
  <si>
    <t>751270</t>
  </si>
  <si>
    <t>c.rizzi1@studenti.uninsubria.it</t>
  </si>
  <si>
    <t>CRISTIAN RIZZI</t>
  </si>
  <si>
    <t xml:space="preserve">Cristian Rizzi </t>
  </si>
  <si>
    <t>735581</t>
  </si>
  <si>
    <t>mperfetti@studenti.uninsubria.it</t>
  </si>
  <si>
    <t>MATTIA PERFETTI</t>
  </si>
  <si>
    <t>Mattia Perfetti</t>
  </si>
  <si>
    <t>742994</t>
  </si>
  <si>
    <t>avigorelli@studenti.uninsubria.it</t>
  </si>
  <si>
    <t>ANNA VIGORELLI</t>
  </si>
  <si>
    <t>Anna Vigorelli</t>
  </si>
  <si>
    <t>743393</t>
  </si>
  <si>
    <t>lceruti@studenti.uninsubria.it</t>
  </si>
  <si>
    <t>LUCIA CERUTI</t>
  </si>
  <si>
    <t>Lucia Ceruti</t>
  </si>
  <si>
    <t>751277</t>
  </si>
  <si>
    <t>dtaccioli@studenti.uninsubria.it</t>
  </si>
  <si>
    <t>DAVIDE TACCIOLI</t>
  </si>
  <si>
    <t>Davide Taccioli</t>
  </si>
  <si>
    <t>757506</t>
  </si>
  <si>
    <t>scolombo34@studenti.uninsubria.it</t>
  </si>
  <si>
    <t>STEFANO COLOMBO</t>
  </si>
  <si>
    <t>Stefano Colombo</t>
  </si>
  <si>
    <t>751684</t>
  </si>
  <si>
    <t>mmudryk@studenti.uninsubria.it</t>
  </si>
  <si>
    <t>MARIYA MUDRYK</t>
  </si>
  <si>
    <t>Mariya Mudryk</t>
  </si>
  <si>
    <t>731642</t>
  </si>
  <si>
    <t>gschiavone1@studenti.uninsubria.it</t>
  </si>
  <si>
    <t>GIADA SCHIAVONE</t>
  </si>
  <si>
    <t>Giada Schiavone</t>
  </si>
  <si>
    <t>751621</t>
  </si>
  <si>
    <t>scolombo27@studenti.uninsubria.it</t>
  </si>
  <si>
    <t>739960</t>
  </si>
  <si>
    <t>mprina@studenti.uninsubria.it</t>
  </si>
  <si>
    <t>MONICA PRINA</t>
  </si>
  <si>
    <t>Monica Prina</t>
  </si>
  <si>
    <t>738459</t>
  </si>
  <si>
    <t>sstojka@studenti.uninsubria.it</t>
  </si>
  <si>
    <t>SILVI STOJKA</t>
  </si>
  <si>
    <t>Silvi Stojka</t>
  </si>
  <si>
    <t>739659</t>
  </si>
  <si>
    <t>lrfloresoneto@studenti.uninsubria.it</t>
  </si>
  <si>
    <t>LUIS ROBERTO FLORES ONETO</t>
  </si>
  <si>
    <t xml:space="preserve">Luis Roberto Flores Oneto </t>
  </si>
  <si>
    <t>731896</t>
  </si>
  <si>
    <t>acretu@studenti.uninsubria.it</t>
  </si>
  <si>
    <t>ALEX CRETU</t>
  </si>
  <si>
    <t>763092</t>
  </si>
  <si>
    <t>mgazzotti@studenti.uninsubria.it</t>
  </si>
  <si>
    <t>MATTIA GAZZOTTI</t>
  </si>
  <si>
    <t>Mattia Gazzotti</t>
  </si>
  <si>
    <t>759725</t>
  </si>
  <si>
    <t>vgallivanone@studenti.uninsubria.it</t>
  </si>
  <si>
    <t>VITTORIO GALLIVANONE</t>
  </si>
  <si>
    <t>Vittorio Gallivanone</t>
  </si>
  <si>
    <t>736114</t>
  </si>
  <si>
    <t>higininski@studenti.uninsubria.it</t>
  </si>
  <si>
    <t>HRISTO IVANOV GININSKI</t>
  </si>
  <si>
    <t>Hristo Ivanov Gininski</t>
  </si>
  <si>
    <t>743287</t>
  </si>
  <si>
    <t>cbpegoraro@studenti.uninsubria.it</t>
  </si>
  <si>
    <t>CASSANDRA BLU PEGORARO</t>
  </si>
  <si>
    <t>Pegoraro Cassandra blu</t>
  </si>
  <si>
    <t>739077</t>
  </si>
  <si>
    <t>lbernardini@studenti.uninsubria.it</t>
  </si>
  <si>
    <t>LUIGI BERNARDINI</t>
  </si>
  <si>
    <t>luigi bernardini</t>
  </si>
  <si>
    <t>743481</t>
  </si>
  <si>
    <t>acasula@studenti.uninsubria.it</t>
  </si>
  <si>
    <t>ARIANNA CASULA</t>
  </si>
  <si>
    <t>Arianna Casula</t>
  </si>
  <si>
    <t>736103</t>
  </si>
  <si>
    <t>fgallicet@studenti.uninsubria.it</t>
  </si>
  <si>
    <t>FILIPPO GALLICET</t>
  </si>
  <si>
    <t>Filippo Gallicet</t>
  </si>
  <si>
    <t>750637</t>
  </si>
  <si>
    <t>vrestelli1@studenti.uninsubria.it</t>
  </si>
  <si>
    <t>VITTORIA RESTELLI</t>
  </si>
  <si>
    <t>Vittoria Restelli</t>
  </si>
  <si>
    <t>757852</t>
  </si>
  <si>
    <t>gdenittis@studenti.uninsubria.it</t>
  </si>
  <si>
    <t>GIULIA DE NITTIS</t>
  </si>
  <si>
    <t>Giulia De Nittis</t>
  </si>
  <si>
    <t>754703</t>
  </si>
  <si>
    <t>mborsani2@studenti.uninsubria.it</t>
  </si>
  <si>
    <t>MARTA BORSANI</t>
  </si>
  <si>
    <t>Marta Borsani</t>
  </si>
  <si>
    <t>755312</t>
  </si>
  <si>
    <t>scarocaarias@studenti.uninsubria.it</t>
  </si>
  <si>
    <t>STEFANY CAROCA ARIAS</t>
  </si>
  <si>
    <t>Stefany Caroca Arias</t>
  </si>
  <si>
    <t>751762</t>
  </si>
  <si>
    <t>dmaranesi@studenti.uninsubria.it</t>
  </si>
  <si>
    <t>DANIELE MARANESI</t>
  </si>
  <si>
    <t>Daniele Maranesi</t>
  </si>
  <si>
    <t>751833</t>
  </si>
  <si>
    <t>rgrassetto@studenti.uninsubria.it</t>
  </si>
  <si>
    <t>ROSA GRASSETTO</t>
  </si>
  <si>
    <t>Rosa Grassetto</t>
  </si>
  <si>
    <t>743029</t>
  </si>
  <si>
    <t>sdiclemente@studenti.uninsubria.it</t>
  </si>
  <si>
    <t>SOFIA DI CLEMENTE</t>
  </si>
  <si>
    <t>Sofia Di Clemente</t>
  </si>
  <si>
    <t>745791</t>
  </si>
  <si>
    <t>e.mattiuzzo@studenti.uninsubria.it</t>
  </si>
  <si>
    <t>ERIKA MATTIUZZO</t>
  </si>
  <si>
    <t>Erika mattiuzzo</t>
  </si>
  <si>
    <t>716830</t>
  </si>
  <si>
    <t>gepagani@studenti.uninsubria.it</t>
  </si>
  <si>
    <t>GINEVRA ELISA PAGANI</t>
  </si>
  <si>
    <t>Ginevra Elisa Pagani</t>
  </si>
  <si>
    <t>751620</t>
  </si>
  <si>
    <t>sbiagiotti@studenti.uninsubria.it</t>
  </si>
  <si>
    <t>SILVIA BIAGIOTTI</t>
  </si>
  <si>
    <t>Silvia Biagiotti</t>
  </si>
  <si>
    <t>750137</t>
  </si>
  <si>
    <t>alaurano@studenti.uninsubria.it</t>
  </si>
  <si>
    <t>AURORA LAURANO</t>
  </si>
  <si>
    <t>Aurora Laurano</t>
  </si>
  <si>
    <t>743377</t>
  </si>
  <si>
    <t>mylcriaco@studenti.uninsubria.it</t>
  </si>
  <si>
    <t>MARIA YLENIA LEA CRIACO</t>
  </si>
  <si>
    <t>Maria Criaco</t>
  </si>
  <si>
    <t>747367</t>
  </si>
  <si>
    <t>fcariboni@studenti.uninsubria.it</t>
  </si>
  <si>
    <t>FABIOLA CARIBONI</t>
  </si>
  <si>
    <t xml:space="preserve">Fabiola Cariboni </t>
  </si>
  <si>
    <t>739779</t>
  </si>
  <si>
    <t>mmarmondi@studenti.uninsubria.it</t>
  </si>
  <si>
    <t>MATTEO MARMONDI</t>
  </si>
  <si>
    <t>Matteo Marmondi</t>
  </si>
  <si>
    <t>743783</t>
  </si>
  <si>
    <t>lgaribaldi@studenti.uninsubria.it</t>
  </si>
  <si>
    <t>LEONARDO GARIBALDI</t>
  </si>
  <si>
    <t>Leonardo Garibaldi</t>
  </si>
  <si>
    <t>743650</t>
  </si>
  <si>
    <t>ftrotta@studenti.uninsubria.it</t>
  </si>
  <si>
    <t>FEDERICO TROTTA</t>
  </si>
  <si>
    <t>Federico Trotta</t>
  </si>
  <si>
    <t>751284</t>
  </si>
  <si>
    <t>fpminonzio@studenti.uninsubria.it</t>
  </si>
  <si>
    <t>FRANCESCO PIETRO MINONZIO</t>
  </si>
  <si>
    <t xml:space="preserve">Francesco Pietro Minonzio </t>
  </si>
  <si>
    <t>751665</t>
  </si>
  <si>
    <t>gmadalloglio@studenti.uninsubria.it</t>
  </si>
  <si>
    <t>GABRIELE MARIA ANDREA DALL'OGLIO</t>
  </si>
  <si>
    <t xml:space="preserve">gabriele maria andrea dall'oglio </t>
  </si>
  <si>
    <t>742993</t>
  </si>
  <si>
    <t>cmeroni4@studenti.uninsubria.it</t>
  </si>
  <si>
    <t>CHARLOTTE MERONI</t>
  </si>
  <si>
    <t>Charlotte Meroni</t>
  </si>
  <si>
    <t>751924</t>
  </si>
  <si>
    <t>cmoltrasio@studenti.uninsubria.it</t>
  </si>
  <si>
    <t>CHIARA MOLTRASIO</t>
  </si>
  <si>
    <t>Chiara Moltrasio</t>
  </si>
  <si>
    <t>742991</t>
  </si>
  <si>
    <t>mfarage@studenti.uninsubria.it</t>
  </si>
  <si>
    <t>MARIA FARAGE</t>
  </si>
  <si>
    <t>755944</t>
  </si>
  <si>
    <t>lmonestiroli@studenti.uninsubria.it</t>
  </si>
  <si>
    <t>LUCILLA MONESTIROLI</t>
  </si>
  <si>
    <t xml:space="preserve">Lucilla Monestiroli </t>
  </si>
  <si>
    <t>743502</t>
  </si>
  <si>
    <t>fgrassetto@studenti.uninsubria.it</t>
  </si>
  <si>
    <t>FRANCESCA GRASSETTO</t>
  </si>
  <si>
    <t>Francesca Grassetto</t>
  </si>
  <si>
    <t>745733</t>
  </si>
  <si>
    <t>mcelentano@studenti.uninsubria.it</t>
  </si>
  <si>
    <t>MATTIA CELENTANO</t>
  </si>
  <si>
    <t>Mattia Celentano</t>
  </si>
  <si>
    <t>747368</t>
  </si>
  <si>
    <t>vfederici@studenti.uninsubria.it</t>
  </si>
  <si>
    <t>VERONICA FEDERICI</t>
  </si>
  <si>
    <t>Veronica Federici</t>
  </si>
  <si>
    <t>738909</t>
  </si>
  <si>
    <t>lquaglia@studenti.uninsubria.it</t>
  </si>
  <si>
    <t>LAURA QUAGLIA</t>
  </si>
  <si>
    <t>Laura Quaglia</t>
  </si>
  <si>
    <t>743826</t>
  </si>
  <si>
    <t>afanchini@studenti.uninsubria.it</t>
  </si>
  <si>
    <t>ALESSIA FANCHINI</t>
  </si>
  <si>
    <t>Fanchini Alessia</t>
  </si>
  <si>
    <t>739131</t>
  </si>
  <si>
    <t>khamrouni@studenti.uninsubria.it</t>
  </si>
  <si>
    <t>KARIM HAMROUNI</t>
  </si>
  <si>
    <t>Karim Hamrouni</t>
  </si>
  <si>
    <t>762794</t>
  </si>
  <si>
    <t>amirelli@studenti.uninsubria.it</t>
  </si>
  <si>
    <t>ANDREA MIRELLI</t>
  </si>
  <si>
    <t>Andrea Mirelli</t>
  </si>
  <si>
    <t>754926</t>
  </si>
  <si>
    <t>ebisazza@studenti.uninsubria.it</t>
  </si>
  <si>
    <t>ELEONORA BISAZZA</t>
  </si>
  <si>
    <t>Eleonora Bisazza</t>
  </si>
  <si>
    <t>757670</t>
  </si>
  <si>
    <t>svolpi3@studenti.uninsubria.it</t>
  </si>
  <si>
    <t>SERENA VOLPI</t>
  </si>
  <si>
    <t>Serena Volpi</t>
  </si>
  <si>
    <t>754931</t>
  </si>
  <si>
    <t>jlucioni@studenti.uninsubria.it</t>
  </si>
  <si>
    <t>JACOPO LUCIONI</t>
  </si>
  <si>
    <t>Jacopo Lucioni</t>
  </si>
  <si>
    <t>751595</t>
  </si>
  <si>
    <t>rrraja@studenti.uninsubria.it</t>
  </si>
  <si>
    <t>RIDA RAFAQAT RAJA</t>
  </si>
  <si>
    <t>Rida Rafaqat Raja</t>
  </si>
  <si>
    <t>748805</t>
  </si>
  <si>
    <t>rranzenigo@studenti.uninsubria.it</t>
  </si>
  <si>
    <t>RICCARDO RANZENIGO</t>
  </si>
  <si>
    <t>Riccardo Ranzenigo</t>
  </si>
  <si>
    <t>755118</t>
  </si>
  <si>
    <t>757283</t>
  </si>
  <si>
    <t>Nome_Completo</t>
  </si>
  <si>
    <t>NOME</t>
  </si>
  <si>
    <t>COGNOME</t>
  </si>
  <si>
    <t>NOME_FORMULA</t>
  </si>
  <si>
    <t>COGNOME_FORMULA</t>
  </si>
  <si>
    <t>GAIA</t>
  </si>
  <si>
    <t>ARIANNA</t>
  </si>
  <si>
    <t>GIORGIA</t>
  </si>
  <si>
    <t>BENEDETTA</t>
  </si>
  <si>
    <t>ELISA</t>
  </si>
  <si>
    <t>ALDO</t>
  </si>
  <si>
    <t>KLAUDIA</t>
  </si>
  <si>
    <t>LISA</t>
  </si>
  <si>
    <t>JACOPO</t>
  </si>
  <si>
    <t>ALESSANDRO</t>
  </si>
  <si>
    <t>TIZIANA</t>
  </si>
  <si>
    <t>VALERIA</t>
  </si>
  <si>
    <t>YASMIN</t>
  </si>
  <si>
    <t>SOFIA</t>
  </si>
  <si>
    <t>MARTINA</t>
  </si>
  <si>
    <t>SILVIA</t>
  </si>
  <si>
    <t>CAROLINE</t>
  </si>
  <si>
    <t>SARA</t>
  </si>
  <si>
    <t>SONIA</t>
  </si>
  <si>
    <t>IRENE</t>
  </si>
  <si>
    <t>MATTIA</t>
  </si>
  <si>
    <t>CHIARA</t>
  </si>
  <si>
    <t>SIMONA</t>
  </si>
  <si>
    <t>GIULIA</t>
  </si>
  <si>
    <t>LEONARDO</t>
  </si>
  <si>
    <t>DENIS</t>
  </si>
  <si>
    <t>FABIANA</t>
  </si>
  <si>
    <t>FRANCESCA</t>
  </si>
  <si>
    <t>ANDREA</t>
  </si>
  <si>
    <t>GINEVRA</t>
  </si>
  <si>
    <t>GIOVANNI</t>
  </si>
  <si>
    <t>MATTEO</t>
  </si>
  <si>
    <t>THOMAS</t>
  </si>
  <si>
    <t>ILARIA</t>
  </si>
  <si>
    <t>FEDERICA</t>
  </si>
  <si>
    <t>REBECCA</t>
  </si>
  <si>
    <t>MARIA</t>
  </si>
  <si>
    <t>DANIELA</t>
  </si>
  <si>
    <t>NICOLE</t>
  </si>
  <si>
    <t>SIMONE</t>
  </si>
  <si>
    <t>CLAUDIA</t>
  </si>
  <si>
    <t>SHAYMA</t>
  </si>
  <si>
    <t>SAMANTHA</t>
  </si>
  <si>
    <t>TOMMASO</t>
  </si>
  <si>
    <t>FEDERICO</t>
  </si>
  <si>
    <t>GIUSEPPE</t>
  </si>
  <si>
    <t>LUCREZIA</t>
  </si>
  <si>
    <t>KARIMA</t>
  </si>
  <si>
    <t>FILIPPO</t>
  </si>
  <si>
    <t>LORENZO</t>
  </si>
  <si>
    <t>MARCO</t>
  </si>
  <si>
    <t>CAROLINA</t>
  </si>
  <si>
    <t>GIADA</t>
  </si>
  <si>
    <t>MARGHERITA</t>
  </si>
  <si>
    <t>ALESSIA</t>
  </si>
  <si>
    <t>DEA</t>
  </si>
  <si>
    <t>ANTONIO</t>
  </si>
  <si>
    <t>PIERPAOLO</t>
  </si>
  <si>
    <t>SHIAB</t>
  </si>
  <si>
    <t>CRISTIANA</t>
  </si>
  <si>
    <t>MATILDE</t>
  </si>
  <si>
    <t>VANESSA</t>
  </si>
  <si>
    <t>FRANCESCO</t>
  </si>
  <si>
    <t>SERENA</t>
  </si>
  <si>
    <t>AURORA</t>
  </si>
  <si>
    <t>GRETA</t>
  </si>
  <si>
    <t>ANGELICA</t>
  </si>
  <si>
    <t>ANGELO</t>
  </si>
  <si>
    <t>SEBASTIANO</t>
  </si>
  <si>
    <t>CRISTINA</t>
  </si>
  <si>
    <t>EVELINA</t>
  </si>
  <si>
    <t>GABRIELE</t>
  </si>
  <si>
    <t>ILENIA</t>
  </si>
  <si>
    <t>FLAVIA</t>
  </si>
  <si>
    <t>DAVIDE</t>
  </si>
  <si>
    <t>ROSSELLA</t>
  </si>
  <si>
    <t>GIORGIO</t>
  </si>
  <si>
    <t>UGO</t>
  </si>
  <si>
    <t>RICCARDO</t>
  </si>
  <si>
    <t>NICOLÒ</t>
  </si>
  <si>
    <t>NUNZIA</t>
  </si>
  <si>
    <t>MARIANNA</t>
  </si>
  <si>
    <t>ALESSIO</t>
  </si>
  <si>
    <t>NATAN</t>
  </si>
  <si>
    <t>ROBERTA</t>
  </si>
  <si>
    <t>HARITH</t>
  </si>
  <si>
    <t>STEFANO</t>
  </si>
  <si>
    <t>FARES</t>
  </si>
  <si>
    <t>DIANA</t>
  </si>
  <si>
    <t>ELEONORA</t>
  </si>
  <si>
    <t>FLAMINIA</t>
  </si>
  <si>
    <t>ELENA</t>
  </si>
  <si>
    <t>ELISABETTA</t>
  </si>
  <si>
    <t>EDOARDO</t>
  </si>
  <si>
    <t>ANNA</t>
  </si>
  <si>
    <t>LUCA</t>
  </si>
  <si>
    <t>CLARA</t>
  </si>
  <si>
    <t>MASSIMILIANO</t>
  </si>
  <si>
    <t>LAILA</t>
  </si>
  <si>
    <t>BIANCA</t>
  </si>
  <si>
    <t>ALEN</t>
  </si>
  <si>
    <t>GIACOMO</t>
  </si>
  <si>
    <t>LUCIA</t>
  </si>
  <si>
    <t>DENISE</t>
  </si>
  <si>
    <t>BEATRICE</t>
  </si>
  <si>
    <t>DEBORAH</t>
  </si>
  <si>
    <t>LINDA</t>
  </si>
  <si>
    <t>JESSICA</t>
  </si>
  <si>
    <t>MICHELE</t>
  </si>
  <si>
    <t>CHRISTIAN</t>
  </si>
  <si>
    <t>SAMUELE</t>
  </si>
  <si>
    <t>LUDOVICA</t>
  </si>
  <si>
    <t>CAMILLA</t>
  </si>
  <si>
    <t>ALICE</t>
  </si>
  <si>
    <t>ALFONSO</t>
  </si>
  <si>
    <t>MIRKO</t>
  </si>
  <si>
    <t>WIAM</t>
  </si>
  <si>
    <t>SIRIA</t>
  </si>
  <si>
    <t>XHULIO</t>
  </si>
  <si>
    <t>VIRGINIA</t>
  </si>
  <si>
    <t>MANAR</t>
  </si>
  <si>
    <t>VALENTINA</t>
  </si>
  <si>
    <t>ANBETA</t>
  </si>
  <si>
    <t>NICHOLAS</t>
  </si>
  <si>
    <t>MARTA</t>
  </si>
  <si>
    <t>LEA</t>
  </si>
  <si>
    <t>MADDALENA</t>
  </si>
  <si>
    <t>ZHOU</t>
  </si>
  <si>
    <t>CECILIA</t>
  </si>
  <si>
    <t>ALESSANDRA</t>
  </si>
  <si>
    <t>EDITH</t>
  </si>
  <si>
    <t>UMME</t>
  </si>
  <si>
    <t>NOEMI</t>
  </si>
  <si>
    <t>VITTORIA</t>
  </si>
  <si>
    <t>TASNIM</t>
  </si>
  <si>
    <t>TATIANA</t>
  </si>
  <si>
    <t>PAOLO</t>
  </si>
  <si>
    <t>GIANLUCA</t>
  </si>
  <si>
    <t>DENG</t>
  </si>
  <si>
    <t>LAURA</t>
  </si>
  <si>
    <t>SHARON</t>
  </si>
  <si>
    <t>NADIA</t>
  </si>
  <si>
    <t>VIOLA</t>
  </si>
  <si>
    <t>GIULIO</t>
  </si>
  <si>
    <t>DORA</t>
  </si>
  <si>
    <t>MONICA</t>
  </si>
  <si>
    <t>ERIKA</t>
  </si>
  <si>
    <t>MILO</t>
  </si>
  <si>
    <t>VERONICA</t>
  </si>
  <si>
    <t>MICHELA</t>
  </si>
  <si>
    <t>ELIANA</t>
  </si>
  <si>
    <t>ALEX</t>
  </si>
  <si>
    <t>GABRIEL</t>
  </si>
  <si>
    <t>MARIO</t>
  </si>
  <si>
    <t>SVEVA</t>
  </si>
  <si>
    <t>AGNESE</t>
  </si>
  <si>
    <t>MANUEL</t>
  </si>
  <si>
    <t>CLELIA</t>
  </si>
  <si>
    <t>EMANUELA</t>
  </si>
  <si>
    <t>KIMBERLI</t>
  </si>
  <si>
    <t>PIETRO</t>
  </si>
  <si>
    <t>INGRID</t>
  </si>
  <si>
    <t>RITA</t>
  </si>
  <si>
    <t>YI</t>
  </si>
  <si>
    <t>VALERIO</t>
  </si>
  <si>
    <t>MASSIMO</t>
  </si>
  <si>
    <t>EUGENIO</t>
  </si>
  <si>
    <t>GINA</t>
  </si>
  <si>
    <t>GIANMARCO</t>
  </si>
  <si>
    <t>MICOL</t>
  </si>
  <si>
    <t>SOPHIE</t>
  </si>
  <si>
    <t>OMNIA</t>
  </si>
  <si>
    <t>BARBARA</t>
  </si>
  <si>
    <t>TECLA</t>
  </si>
  <si>
    <t>NICOLAS</t>
  </si>
  <si>
    <t>CARLO</t>
  </si>
  <si>
    <t>ISABELLA</t>
  </si>
  <si>
    <t>TOBIAS</t>
  </si>
  <si>
    <t>ALISÉ</t>
  </si>
  <si>
    <t>SAFAÀ</t>
  </si>
  <si>
    <t>MATIA</t>
  </si>
  <si>
    <t>DARIO</t>
  </si>
  <si>
    <t>RUBEN</t>
  </si>
  <si>
    <t>MARIATERESA</t>
  </si>
  <si>
    <t>FIORALBA</t>
  </si>
  <si>
    <t>ALVINA</t>
  </si>
  <si>
    <t>YASMINE</t>
  </si>
  <si>
    <t>JAIME</t>
  </si>
  <si>
    <t>DAUD</t>
  </si>
  <si>
    <t>XHENIFER</t>
  </si>
  <si>
    <t>ELIA</t>
  </si>
  <si>
    <t>VANESA</t>
  </si>
  <si>
    <t>GREGORIO</t>
  </si>
  <si>
    <t>RACHELE</t>
  </si>
  <si>
    <t>EMMA</t>
  </si>
  <si>
    <t>VALERICA</t>
  </si>
  <si>
    <t>SABRINA</t>
  </si>
  <si>
    <t>LETIZIA</t>
  </si>
  <si>
    <t>NORA</t>
  </si>
  <si>
    <t>MANUELE</t>
  </si>
  <si>
    <t>ANNAPIA</t>
  </si>
  <si>
    <t>TERENZIO</t>
  </si>
  <si>
    <t>IKRAME</t>
  </si>
  <si>
    <t>VLADISLAV</t>
  </si>
  <si>
    <t>ANITA</t>
  </si>
  <si>
    <t>MARIAELISA</t>
  </si>
  <si>
    <t>ROSERI</t>
  </si>
  <si>
    <t>LEONID</t>
  </si>
  <si>
    <t>PIERGIORGIO</t>
  </si>
  <si>
    <t>ANYA</t>
  </si>
  <si>
    <t>MELISSA</t>
  </si>
  <si>
    <t>DENISS</t>
  </si>
  <si>
    <t>ANILA</t>
  </si>
  <si>
    <t>GUENDALINA</t>
  </si>
  <si>
    <t>TETIANA</t>
  </si>
  <si>
    <t>SANJO</t>
  </si>
  <si>
    <t>TANIA</t>
  </si>
  <si>
    <t>JANINE</t>
  </si>
  <si>
    <t>SIBILLA</t>
  </si>
  <si>
    <t>WIEM</t>
  </si>
  <si>
    <t>EIMAN</t>
  </si>
  <si>
    <t>NICOLA</t>
  </si>
  <si>
    <t>CATERINA</t>
  </si>
  <si>
    <t>GEORDIE</t>
  </si>
  <si>
    <t>STEFAN</t>
  </si>
  <si>
    <t>FABIO</t>
  </si>
  <si>
    <t>PAOLA</t>
  </si>
  <si>
    <t>FABIOLA</t>
  </si>
  <si>
    <t>ANDRAWUS</t>
  </si>
  <si>
    <t>CARLOTTA</t>
  </si>
  <si>
    <t>NATALY</t>
  </si>
  <si>
    <t>PABLO</t>
  </si>
  <si>
    <t>FARYAL</t>
  </si>
  <si>
    <t>ABDURRAHMAN</t>
  </si>
  <si>
    <t>LUIGI</t>
  </si>
  <si>
    <t>RUY</t>
  </si>
  <si>
    <t>ASYA</t>
  </si>
  <si>
    <t>LEDA</t>
  </si>
  <si>
    <t>MICAELA</t>
  </si>
  <si>
    <t>MIRIAM</t>
  </si>
  <si>
    <t>IVAN</t>
  </si>
  <si>
    <t>MYRIAM</t>
  </si>
  <si>
    <t>LINA</t>
  </si>
  <si>
    <t>ANTONINO</t>
  </si>
  <si>
    <t>CRISTIAN</t>
  </si>
  <si>
    <t>MARIYA</t>
  </si>
  <si>
    <t>SILVI</t>
  </si>
  <si>
    <t>VITTORIO</t>
  </si>
  <si>
    <t>STEFANY</t>
  </si>
  <si>
    <t>DANIELE</t>
  </si>
  <si>
    <t>ROSA</t>
  </si>
  <si>
    <t>CHARLOTTE</t>
  </si>
  <si>
    <t>LUCILLA</t>
  </si>
  <si>
    <t>KARIM</t>
  </si>
  <si>
    <t>MILY STEFANY</t>
  </si>
  <si>
    <t>REGÉ METELERKAMP</t>
  </si>
  <si>
    <t>PAGANI</t>
  </si>
  <si>
    <t>GIROLETTI</t>
  </si>
  <si>
    <t>TOIA</t>
  </si>
  <si>
    <t>TURRI</t>
  </si>
  <si>
    <t>BERINI</t>
  </si>
  <si>
    <t>GROZDANOVA</t>
  </si>
  <si>
    <t>CHIAPPANO</t>
  </si>
  <si>
    <t>BERTOLETTI</t>
  </si>
  <si>
    <t>CAVIGIOLI</t>
  </si>
  <si>
    <t>PEDERSOLI</t>
  </si>
  <si>
    <t>CUGNASCO</t>
  </si>
  <si>
    <t>ABDIAZIZ</t>
  </si>
  <si>
    <t>GARUFI</t>
  </si>
  <si>
    <t>PANCALDI</t>
  </si>
  <si>
    <t>SAVI</t>
  </si>
  <si>
    <t>BERNINI</t>
  </si>
  <si>
    <t>ASNAGHI</t>
  </si>
  <si>
    <t>FUMAGALLI</t>
  </si>
  <si>
    <t>LAMA</t>
  </si>
  <si>
    <t>PARIANI</t>
  </si>
  <si>
    <t>BALLABIO</t>
  </si>
  <si>
    <t>MONTUORI</t>
  </si>
  <si>
    <t>DE MARCHI</t>
  </si>
  <si>
    <t>TURATTI</t>
  </si>
  <si>
    <t>MARELLI</t>
  </si>
  <si>
    <t>DI TOMA</t>
  </si>
  <si>
    <t>TODOROVIC</t>
  </si>
  <si>
    <t>MANDAGLIO</t>
  </si>
  <si>
    <t>BASSI</t>
  </si>
  <si>
    <t>MANTOVANI LIBERATORE</t>
  </si>
  <si>
    <t>PREETHI AIROLDI</t>
  </si>
  <si>
    <t>GERELLI</t>
  </si>
  <si>
    <t>GIROTTI</t>
  </si>
  <si>
    <t>GASBERTI</t>
  </si>
  <si>
    <t>GESTRA</t>
  </si>
  <si>
    <t>AGRATI</t>
  </si>
  <si>
    <t>CROCI</t>
  </si>
  <si>
    <t>LOVATI</t>
  </si>
  <si>
    <t>BASSANINI</t>
  </si>
  <si>
    <t>TIRABOSCHI</t>
  </si>
  <si>
    <t>RUSSO</t>
  </si>
  <si>
    <t>DI PUMPO</t>
  </si>
  <si>
    <t>TRECCHI</t>
  </si>
  <si>
    <t>NAPOLITANO</t>
  </si>
  <si>
    <t>BOCCALONE</t>
  </si>
  <si>
    <t>GASPARI</t>
  </si>
  <si>
    <t>BUTTI</t>
  </si>
  <si>
    <t>BARNABÀ</t>
  </si>
  <si>
    <t>RANDISI</t>
  </si>
  <si>
    <t>MORONI</t>
  </si>
  <si>
    <t>TOUIJAR</t>
  </si>
  <si>
    <t>MERENDA</t>
  </si>
  <si>
    <t>SIGOLO</t>
  </si>
  <si>
    <t>IACCHETTI</t>
  </si>
  <si>
    <t>ZAMPERONI</t>
  </si>
  <si>
    <t>POLLANCA</t>
  </si>
  <si>
    <t>CAVALLIN</t>
  </si>
  <si>
    <t>CASSAMAGNAGO</t>
  </si>
  <si>
    <t>SESANA</t>
  </si>
  <si>
    <t>POCCHETTO</t>
  </si>
  <si>
    <t>SALVIOLI</t>
  </si>
  <si>
    <t>MANTEGAZZA</t>
  </si>
  <si>
    <t>LEMAANI</t>
  </si>
  <si>
    <t>FORESE</t>
  </si>
  <si>
    <t>PISANO</t>
  </si>
  <si>
    <t>QUERO</t>
  </si>
  <si>
    <t>OCCHIPINTI</t>
  </si>
  <si>
    <t>MICUCCI</t>
  </si>
  <si>
    <t>DEL VESCOVO</t>
  </si>
  <si>
    <t>GUZZETTI</t>
  </si>
  <si>
    <t>MERONI</t>
  </si>
  <si>
    <t>PUMA</t>
  </si>
  <si>
    <t>REGGIORI</t>
  </si>
  <si>
    <t>BARBERI</t>
  </si>
  <si>
    <t>ZANETTIN</t>
  </si>
  <si>
    <t>MONTORIO</t>
  </si>
  <si>
    <t>TEGANO</t>
  </si>
  <si>
    <t>FASOLA</t>
  </si>
  <si>
    <t>CODEN</t>
  </si>
  <si>
    <t>DEVICIENTI</t>
  </si>
  <si>
    <t>SPINELLI</t>
  </si>
  <si>
    <t>ARBA UKA</t>
  </si>
  <si>
    <t>PEDRONI</t>
  </si>
  <si>
    <t>PIZZAGALLI</t>
  </si>
  <si>
    <t>DAWOUD</t>
  </si>
  <si>
    <t>SALA</t>
  </si>
  <si>
    <t>RODANTE</t>
  </si>
  <si>
    <t>BOGOTTO</t>
  </si>
  <si>
    <t>SINOPOLI</t>
  </si>
  <si>
    <t>POMARICO</t>
  </si>
  <si>
    <t>NEGRATO</t>
  </si>
  <si>
    <t>BANFI</t>
  </si>
  <si>
    <t>MARANGONI</t>
  </si>
  <si>
    <t>BARONI</t>
  </si>
  <si>
    <t>LOSCHIAVO</t>
  </si>
  <si>
    <t>CASSINIS</t>
  </si>
  <si>
    <t>COPPA</t>
  </si>
  <si>
    <t>CONTIN</t>
  </si>
  <si>
    <t>MASINI</t>
  </si>
  <si>
    <t>SPIANTINI</t>
  </si>
  <si>
    <t>MIHALACHE</t>
  </si>
  <si>
    <t>MALINI</t>
  </si>
  <si>
    <t>MILANI</t>
  </si>
  <si>
    <t>FULMINI</t>
  </si>
  <si>
    <t>FEROLDI</t>
  </si>
  <si>
    <t>PEPE'</t>
  </si>
  <si>
    <t>BORGNOLO</t>
  </si>
  <si>
    <t>MONTI</t>
  </si>
  <si>
    <t>MARCHIANO</t>
  </si>
  <si>
    <t>BASIGLIO</t>
  </si>
  <si>
    <t>MUSSIDA ALMASIO</t>
  </si>
  <si>
    <t>ADREANI</t>
  </si>
  <si>
    <t>RUOCCO</t>
  </si>
  <si>
    <t>ZAMMITO</t>
  </si>
  <si>
    <t>PIGNATARO</t>
  </si>
  <si>
    <t>VEZZA</t>
  </si>
  <si>
    <t>DI MICOLI</t>
  </si>
  <si>
    <t>ELDA ZANI</t>
  </si>
  <si>
    <t>QUIRICI</t>
  </si>
  <si>
    <t>MACCHI</t>
  </si>
  <si>
    <t>MASSARDO</t>
  </si>
  <si>
    <t>FRAZZEI</t>
  </si>
  <si>
    <t>GHIONI</t>
  </si>
  <si>
    <t>RONCHETTI</t>
  </si>
  <si>
    <t>TAMBORINI</t>
  </si>
  <si>
    <t>BELLERI</t>
  </si>
  <si>
    <t>EL HARTI</t>
  </si>
  <si>
    <t>GALLI</t>
  </si>
  <si>
    <t>VANNUCCI</t>
  </si>
  <si>
    <t>TOURK</t>
  </si>
  <si>
    <t>XAMIN</t>
  </si>
  <si>
    <t>CASTELLI</t>
  </si>
  <si>
    <t>CARZANIGA</t>
  </si>
  <si>
    <t>DI TOMASO</t>
  </si>
  <si>
    <t>ARDUINI</t>
  </si>
  <si>
    <t>BOSONI</t>
  </si>
  <si>
    <t>DELLO IACONO</t>
  </si>
  <si>
    <t>CARRETTIN</t>
  </si>
  <si>
    <t>DOLCINI</t>
  </si>
  <si>
    <t>CONVENGA</t>
  </si>
  <si>
    <t>MARZOTTI</t>
  </si>
  <si>
    <t>CASTELNUOVO</t>
  </si>
  <si>
    <t>CANDIOTTO</t>
  </si>
  <si>
    <t>COLZANI</t>
  </si>
  <si>
    <t>ZANOVELLO</t>
  </si>
  <si>
    <t>CASATI</t>
  </si>
  <si>
    <t>MALANGONE</t>
  </si>
  <si>
    <t>MARCHETTO</t>
  </si>
  <si>
    <t>CARRARO</t>
  </si>
  <si>
    <t>CATTANEO</t>
  </si>
  <si>
    <t>CARNEVALI</t>
  </si>
  <si>
    <t>FALERI</t>
  </si>
  <si>
    <t>SGARZI</t>
  </si>
  <si>
    <t>CARABELLI</t>
  </si>
  <si>
    <t>MALTESE</t>
  </si>
  <si>
    <t>CARBONE</t>
  </si>
  <si>
    <t>CEREDA</t>
  </si>
  <si>
    <t>REDAELLI</t>
  </si>
  <si>
    <t>GOBBATO</t>
  </si>
  <si>
    <t>BINDA</t>
  </si>
  <si>
    <t>SPINOSO</t>
  </si>
  <si>
    <t>SIGNORI</t>
  </si>
  <si>
    <t>DEDA</t>
  </si>
  <si>
    <t>MONCIARDINI</t>
  </si>
  <si>
    <t>PASTOR</t>
  </si>
  <si>
    <t>ANGELINI</t>
  </si>
  <si>
    <t>ZANEBONI</t>
  </si>
  <si>
    <t>RICCARDI</t>
  </si>
  <si>
    <t>BIANCHINI</t>
  </si>
  <si>
    <t>RANZATO</t>
  </si>
  <si>
    <t>BALOTTA</t>
  </si>
  <si>
    <t>SUBASIC</t>
  </si>
  <si>
    <t>TORNAGHI</t>
  </si>
  <si>
    <t>BODIO</t>
  </si>
  <si>
    <t>MACCHINI</t>
  </si>
  <si>
    <t>TORRI</t>
  </si>
  <si>
    <t>BONGINI</t>
  </si>
  <si>
    <t>DALLATANA</t>
  </si>
  <si>
    <t>SERRANO'</t>
  </si>
  <si>
    <t>PILI</t>
  </si>
  <si>
    <t>CALZOLARI</t>
  </si>
  <si>
    <t>RUDELLI</t>
  </si>
  <si>
    <t>BONETTA</t>
  </si>
  <si>
    <t>BELCAO</t>
  </si>
  <si>
    <t>COLOMBO</t>
  </si>
  <si>
    <t>HALILI</t>
  </si>
  <si>
    <t>CASELLA</t>
  </si>
  <si>
    <t>VAGLI</t>
  </si>
  <si>
    <t>ROMANO</t>
  </si>
  <si>
    <t>CARTABIA</t>
  </si>
  <si>
    <t>MELONI</t>
  </si>
  <si>
    <t>RIZZI</t>
  </si>
  <si>
    <t>CERCIELLO</t>
  </si>
  <si>
    <t>CRESPI</t>
  </si>
  <si>
    <t>PELLEGRINO</t>
  </si>
  <si>
    <t>CARLINI</t>
  </si>
  <si>
    <t>BOLOGNINI</t>
  </si>
  <si>
    <t>LONGO</t>
  </si>
  <si>
    <t>DI MAGGIO</t>
  </si>
  <si>
    <t>MAGRI</t>
  </si>
  <si>
    <t>BRAZZOLI</t>
  </si>
  <si>
    <t>VERCESI</t>
  </si>
  <si>
    <t>SALANO</t>
  </si>
  <si>
    <t>FERRAIOLI</t>
  </si>
  <si>
    <t>ZAFFANELLA</t>
  </si>
  <si>
    <t>LA SALA</t>
  </si>
  <si>
    <t>CANTONI</t>
  </si>
  <si>
    <t>FERRARA</t>
  </si>
  <si>
    <t>MARTINENGHI</t>
  </si>
  <si>
    <t>CASTROGIOVANNI</t>
  </si>
  <si>
    <t>EL OUAI</t>
  </si>
  <si>
    <t>PALAZZI</t>
  </si>
  <si>
    <t>CECCHINO</t>
  </si>
  <si>
    <t>PAPALINI</t>
  </si>
  <si>
    <t>MAIORANO</t>
  </si>
  <si>
    <t>QUADRANTI</t>
  </si>
  <si>
    <t>XHELILI</t>
  </si>
  <si>
    <t>SANGIORGIO</t>
  </si>
  <si>
    <t>BASILICO</t>
  </si>
  <si>
    <t>LUCCHINA</t>
  </si>
  <si>
    <t>ELBEDEWY</t>
  </si>
  <si>
    <t>SOLIMENO</t>
  </si>
  <si>
    <t>MALNATI</t>
  </si>
  <si>
    <t>PANZERI</t>
  </si>
  <si>
    <t>CASTAGNA</t>
  </si>
  <si>
    <t>DI BARTOLO</t>
  </si>
  <si>
    <t>GILARDONI</t>
  </si>
  <si>
    <t>GIGLIONI</t>
  </si>
  <si>
    <t>SIGNORELLI</t>
  </si>
  <si>
    <t>DASSI</t>
  </si>
  <si>
    <t>RANIERI</t>
  </si>
  <si>
    <t>FORTUNATO</t>
  </si>
  <si>
    <t>SASSI</t>
  </si>
  <si>
    <t>BORTOLATO</t>
  </si>
  <si>
    <t>VEDANI</t>
  </si>
  <si>
    <t>BERDELLIMA</t>
  </si>
  <si>
    <t>GUIDALI</t>
  </si>
  <si>
    <t>OSSOLA</t>
  </si>
  <si>
    <t>JIAXIANG</t>
  </si>
  <si>
    <t>CAPEZZUTO</t>
  </si>
  <si>
    <t>SOFFIENTINI</t>
  </si>
  <si>
    <t>ALBÈ</t>
  </si>
  <si>
    <t>BRIGNOLI</t>
  </si>
  <si>
    <t>GANDOLFI</t>
  </si>
  <si>
    <t>TOSCA</t>
  </si>
  <si>
    <t>OTTOLINA</t>
  </si>
  <si>
    <t>RADICE</t>
  </si>
  <si>
    <t>BROGGINI</t>
  </si>
  <si>
    <t>GILIO</t>
  </si>
  <si>
    <t>MAGNI</t>
  </si>
  <si>
    <t>BARGNA</t>
  </si>
  <si>
    <t>LOPRIENO</t>
  </si>
  <si>
    <t>GAETANI LISEO</t>
  </si>
  <si>
    <t>AIMAN</t>
  </si>
  <si>
    <t>IOSSA</t>
  </si>
  <si>
    <t>IANNACCONE</t>
  </si>
  <si>
    <t>LANARO</t>
  </si>
  <si>
    <t>ANTONELLI</t>
  </si>
  <si>
    <t>BEN KRAIEM</t>
  </si>
  <si>
    <t>RE FRASCHINI</t>
  </si>
  <si>
    <t>STEFANETS</t>
  </si>
  <si>
    <t>FURIA BONANOMI</t>
  </si>
  <si>
    <t>MELZI</t>
  </si>
  <si>
    <t>OLIVADESE</t>
  </si>
  <si>
    <t>BONALDO</t>
  </si>
  <si>
    <t>SCARAVELLA</t>
  </si>
  <si>
    <t>TINELLI</t>
  </si>
  <si>
    <t>CAVALLERI</t>
  </si>
  <si>
    <t>MASSETTI</t>
  </si>
  <si>
    <t>CALÒ</t>
  </si>
  <si>
    <t>RAIMONDI</t>
  </si>
  <si>
    <t>CROCE</t>
  </si>
  <si>
    <t>RIVA</t>
  </si>
  <si>
    <t>TABANO</t>
  </si>
  <si>
    <t>MARCONI</t>
  </si>
  <si>
    <t>TALLACHINI</t>
  </si>
  <si>
    <t>ROMANI</t>
  </si>
  <si>
    <t>BORGHINI</t>
  </si>
  <si>
    <t>BOSCHETTI</t>
  </si>
  <si>
    <t>SALVADORI</t>
  </si>
  <si>
    <t>ZANOTTI</t>
  </si>
  <si>
    <t>CAMISASCA</t>
  </si>
  <si>
    <t>CIAPPARELLI</t>
  </si>
  <si>
    <t>BIDOIA</t>
  </si>
  <si>
    <t>DI FOGGIA</t>
  </si>
  <si>
    <t>SABATO</t>
  </si>
  <si>
    <t>GIORGINI</t>
  </si>
  <si>
    <t>TETTAMANTI</t>
  </si>
  <si>
    <t>MASCOTTO</t>
  </si>
  <si>
    <t>PINOLI</t>
  </si>
  <si>
    <t>MISTRETTA</t>
  </si>
  <si>
    <t>SALVIONI</t>
  </si>
  <si>
    <t>BRUSCAGIN</t>
  </si>
  <si>
    <t>PAVANELLO</t>
  </si>
  <si>
    <t>KUBICEK</t>
  </si>
  <si>
    <t>CONTINI</t>
  </si>
  <si>
    <t>LIVIO</t>
  </si>
  <si>
    <t>D'ELIA</t>
  </si>
  <si>
    <t>PILLITTERI</t>
  </si>
  <si>
    <t>LEGNANI</t>
  </si>
  <si>
    <t>LODATO</t>
  </si>
  <si>
    <t>DE BERNARDI</t>
  </si>
  <si>
    <t>GIORDANO</t>
  </si>
  <si>
    <t>CAPROTTI</t>
  </si>
  <si>
    <t>MARTINELLI</t>
  </si>
  <si>
    <t>MAURI</t>
  </si>
  <si>
    <t>UBOLDI</t>
  </si>
  <si>
    <t>QUARTESAN</t>
  </si>
  <si>
    <t>ALESINA</t>
  </si>
  <si>
    <t>DI MATTEO</t>
  </si>
  <si>
    <t>AMADIO</t>
  </si>
  <si>
    <t>SCHIROSI</t>
  </si>
  <si>
    <t>LAFRANCONI</t>
  </si>
  <si>
    <t>CATALDI</t>
  </si>
  <si>
    <t>TECCI</t>
  </si>
  <si>
    <t>BUZZETTI</t>
  </si>
  <si>
    <t>BAFFARI</t>
  </si>
  <si>
    <t>RIZZO</t>
  </si>
  <si>
    <t>BELLANI</t>
  </si>
  <si>
    <t>BAI</t>
  </si>
  <si>
    <t>STOLCO</t>
  </si>
  <si>
    <t>VANZO</t>
  </si>
  <si>
    <t>LUCINI</t>
  </si>
  <si>
    <t>MOLINARI</t>
  </si>
  <si>
    <t>CROCÉ</t>
  </si>
  <si>
    <t>COTRONEA</t>
  </si>
  <si>
    <t>STEVENAZZI</t>
  </si>
  <si>
    <t>TENAGLIA</t>
  </si>
  <si>
    <t>GALLIZZI</t>
  </si>
  <si>
    <t>CALLONI</t>
  </si>
  <si>
    <t>TORRETTA</t>
  </si>
  <si>
    <t>PINZAN</t>
  </si>
  <si>
    <t>LOMBARDO</t>
  </si>
  <si>
    <t>BOLLINA</t>
  </si>
  <si>
    <t>SAFFIOTI</t>
  </si>
  <si>
    <t>NEGRIN</t>
  </si>
  <si>
    <t>BELLASIO</t>
  </si>
  <si>
    <t>DEL PICCOLO</t>
  </si>
  <si>
    <t>BONSIGNORE</t>
  </si>
  <si>
    <t>DI CUGNO</t>
  </si>
  <si>
    <t>GOLINO</t>
  </si>
  <si>
    <t>CASSINA</t>
  </si>
  <si>
    <t>ALBIERI</t>
  </si>
  <si>
    <t>VALLONE</t>
  </si>
  <si>
    <t>MUSETTI</t>
  </si>
  <si>
    <t>DANZO</t>
  </si>
  <si>
    <t>POLITI</t>
  </si>
  <si>
    <t>DIOGUARDI</t>
  </si>
  <si>
    <t>VALLE</t>
  </si>
  <si>
    <t>COGLIO</t>
  </si>
  <si>
    <t>POSABELLA</t>
  </si>
  <si>
    <t>DENOVA</t>
  </si>
  <si>
    <t>DE SIMONE</t>
  </si>
  <si>
    <t>PIAZZA</t>
  </si>
  <si>
    <t>MARTINI</t>
  </si>
  <si>
    <t>SOLDANI</t>
  </si>
  <si>
    <t>NASI</t>
  </si>
  <si>
    <t>FORGIONE</t>
  </si>
  <si>
    <t>VUMBACA</t>
  </si>
  <si>
    <t>BONATO</t>
  </si>
  <si>
    <t>PIVANTI</t>
  </si>
  <si>
    <t>COLUCCIA</t>
  </si>
  <si>
    <t>RIZZON</t>
  </si>
  <si>
    <t>MOLGORA</t>
  </si>
  <si>
    <t>MAINO</t>
  </si>
  <si>
    <t>VOLPE</t>
  </si>
  <si>
    <t>PIO PICERNO</t>
  </si>
  <si>
    <t>ZANGRANDI</t>
  </si>
  <si>
    <t>GIRELLI</t>
  </si>
  <si>
    <t>NAVA</t>
  </si>
  <si>
    <t>PAPARONE</t>
  </si>
  <si>
    <t>LIN HU</t>
  </si>
  <si>
    <t>BALZARDI</t>
  </si>
  <si>
    <t>SAVIO</t>
  </si>
  <si>
    <t>CLERICI</t>
  </si>
  <si>
    <t>D'AMICO</t>
  </si>
  <si>
    <t>BOSSI</t>
  </si>
  <si>
    <t>BILONI</t>
  </si>
  <si>
    <t>LA FORGIA</t>
  </si>
  <si>
    <t>ABDELMASSIH</t>
  </si>
  <si>
    <t>CRESTANI</t>
  </si>
  <si>
    <t>TRONU</t>
  </si>
  <si>
    <t>DI CESARE</t>
  </si>
  <si>
    <t>CARGNIN</t>
  </si>
  <si>
    <t>BALTIERI</t>
  </si>
  <si>
    <t>CHIARAVALLI</t>
  </si>
  <si>
    <t>LONGONI</t>
  </si>
  <si>
    <t>CASPANI</t>
  </si>
  <si>
    <t>MONTALBETTI</t>
  </si>
  <si>
    <t>VERNIZZI</t>
  </si>
  <si>
    <t>SALVI</t>
  </si>
  <si>
    <t>FORNI</t>
  </si>
  <si>
    <t>GUERRINI</t>
  </si>
  <si>
    <t>BRAJATO</t>
  </si>
  <si>
    <t>RAMONI</t>
  </si>
  <si>
    <t>DA GAMA MALCHER</t>
  </si>
  <si>
    <t>LUSENTI</t>
  </si>
  <si>
    <t>VIGGIANI</t>
  </si>
  <si>
    <t>CERIANI</t>
  </si>
  <si>
    <t>MAZZALI</t>
  </si>
  <si>
    <t>MAZZARELLA</t>
  </si>
  <si>
    <t>MASON</t>
  </si>
  <si>
    <t>BERGANTIN</t>
  </si>
  <si>
    <t>CALLEA</t>
  </si>
  <si>
    <t>CARUGATI</t>
  </si>
  <si>
    <t>PIOVESAN</t>
  </si>
  <si>
    <t>COMIN</t>
  </si>
  <si>
    <t>BISTOLETTI</t>
  </si>
  <si>
    <t>EL NADY</t>
  </si>
  <si>
    <t>LAVELLI</t>
  </si>
  <si>
    <t>CIOBOTARIU</t>
  </si>
  <si>
    <t>PURICELLI</t>
  </si>
  <si>
    <t>GRANDI</t>
  </si>
  <si>
    <t>LEMBO</t>
  </si>
  <si>
    <t>CORTI</t>
  </si>
  <si>
    <t>CANNAROZZI</t>
  </si>
  <si>
    <t>CORTESE</t>
  </si>
  <si>
    <t>VITELLI</t>
  </si>
  <si>
    <t>MARIA VALIERI</t>
  </si>
  <si>
    <t>DALSENO</t>
  </si>
  <si>
    <t>SPINGOLA</t>
  </si>
  <si>
    <t>COLNAGHI</t>
  </si>
  <si>
    <t>BRENNA</t>
  </si>
  <si>
    <t>RUFFIN</t>
  </si>
  <si>
    <t>AGOSTANI</t>
  </si>
  <si>
    <t>LEANDRI</t>
  </si>
  <si>
    <t>FOGLIA</t>
  </si>
  <si>
    <t>FIORAVANTI</t>
  </si>
  <si>
    <t>VIRCILLO</t>
  </si>
  <si>
    <t>SCARDOVELLI CRACCHIOLO</t>
  </si>
  <si>
    <t>FRANZI</t>
  </si>
  <si>
    <t>CHERUBIN</t>
  </si>
  <si>
    <t>LAMERA</t>
  </si>
  <si>
    <t>DISTANTE</t>
  </si>
  <si>
    <t>BONACOSSA</t>
  </si>
  <si>
    <t>KAMOUNI</t>
  </si>
  <si>
    <t>VILLA</t>
  </si>
  <si>
    <t>STAKA</t>
  </si>
  <si>
    <t>CAIROLI</t>
  </si>
  <si>
    <t>VERDINO</t>
  </si>
  <si>
    <t>MAURONI</t>
  </si>
  <si>
    <t>AIROLDI</t>
  </si>
  <si>
    <t>BERNI</t>
  </si>
  <si>
    <t>CALZAVARA</t>
  </si>
  <si>
    <t>JEMAI</t>
  </si>
  <si>
    <t>CREMONINI</t>
  </si>
  <si>
    <t>LOMBARDI</t>
  </si>
  <si>
    <t>GARREFFA</t>
  </si>
  <si>
    <t>BUIZZA</t>
  </si>
  <si>
    <t>METANI</t>
  </si>
  <si>
    <t>PAPISCA</t>
  </si>
  <si>
    <t>ZOCCHI</t>
  </si>
  <si>
    <t>PALANDRO</t>
  </si>
  <si>
    <t>PROVASOLI</t>
  </si>
  <si>
    <t>BIELLA</t>
  </si>
  <si>
    <t>CAPUTO</t>
  </si>
  <si>
    <t>MAGISTRI</t>
  </si>
  <si>
    <t>QESERI</t>
  </si>
  <si>
    <t>MASCHERONI</t>
  </si>
  <si>
    <t>DOGARU</t>
  </si>
  <si>
    <t>MANCINI</t>
  </si>
  <si>
    <t>MARETTI</t>
  </si>
  <si>
    <t>KADDOURI</t>
  </si>
  <si>
    <t>GALÁN PALACIÁN</t>
  </si>
  <si>
    <t>GUERINI</t>
  </si>
  <si>
    <t>BAZZOLI</t>
  </si>
  <si>
    <t>GENNA</t>
  </si>
  <si>
    <t>BRAMBILLA</t>
  </si>
  <si>
    <t>ROZZI</t>
  </si>
  <si>
    <t>ZANOLI</t>
  </si>
  <si>
    <t>LILLIU</t>
  </si>
  <si>
    <t>TAIANA</t>
  </si>
  <si>
    <t>HAMEED</t>
  </si>
  <si>
    <t>DI SALVO</t>
  </si>
  <si>
    <t>LOSCIALE</t>
  </si>
  <si>
    <t>RINALDI</t>
  </si>
  <si>
    <t>ABINTI</t>
  </si>
  <si>
    <t>MAKAJ</t>
  </si>
  <si>
    <t>LEDRO</t>
  </si>
  <si>
    <t>LAMONACA</t>
  </si>
  <si>
    <t>MELFI</t>
  </si>
  <si>
    <t>LANDONE</t>
  </si>
  <si>
    <t>CORBETTA</t>
  </si>
  <si>
    <t>PEROTTI</t>
  </si>
  <si>
    <t>MANCON</t>
  </si>
  <si>
    <t>NOCERA</t>
  </si>
  <si>
    <t>BIGONI</t>
  </si>
  <si>
    <t>DE GRAZIA</t>
  </si>
  <si>
    <t>GOLEMI</t>
  </si>
  <si>
    <t>MOLTENI</t>
  </si>
  <si>
    <t>LEONI</t>
  </si>
  <si>
    <t>BONFANTI</t>
  </si>
  <si>
    <t>MERLI</t>
  </si>
  <si>
    <t>CATTANI</t>
  </si>
  <si>
    <t>ALBRIGI</t>
  </si>
  <si>
    <t>SCAFA</t>
  </si>
  <si>
    <t>MAGNANI</t>
  </si>
  <si>
    <t>ESPOSITO</t>
  </si>
  <si>
    <t>ALTAVILLA</t>
  </si>
  <si>
    <t>CASAZZA</t>
  </si>
  <si>
    <t>GENONI</t>
  </si>
  <si>
    <t>CICCOTELLI</t>
  </si>
  <si>
    <t>DE GIORGI</t>
  </si>
  <si>
    <t>GRASSI</t>
  </si>
  <si>
    <t>PAVAN</t>
  </si>
  <si>
    <t>CANZI</t>
  </si>
  <si>
    <t>BETTOLO</t>
  </si>
  <si>
    <t>SPEDALOTTO</t>
  </si>
  <si>
    <t>PEZZALI</t>
  </si>
  <si>
    <t>MARINO</t>
  </si>
  <si>
    <t>PORETTI</t>
  </si>
  <si>
    <t>PONCETTA</t>
  </si>
  <si>
    <t>REALINI</t>
  </si>
  <si>
    <t>DE MATTEO</t>
  </si>
  <si>
    <t>FASTIGARI</t>
  </si>
  <si>
    <t>MOTALLI</t>
  </si>
  <si>
    <t>IDRISSI</t>
  </si>
  <si>
    <t>CRIPPA</t>
  </si>
  <si>
    <t>PINI</t>
  </si>
  <si>
    <t>GIANNUOLO</t>
  </si>
  <si>
    <t>GIALONE</t>
  </si>
  <si>
    <t>ZULIANI</t>
  </si>
  <si>
    <t>ZAPPA</t>
  </si>
  <si>
    <t>MASSARO</t>
  </si>
  <si>
    <t>MAGRO</t>
  </si>
  <si>
    <t>D'ANGELO</t>
  </si>
  <si>
    <t>VIANI</t>
  </si>
  <si>
    <t>PASCALE</t>
  </si>
  <si>
    <t>TAVOLARO</t>
  </si>
  <si>
    <t>ZAHIR</t>
  </si>
  <si>
    <t>TANFOGLIO</t>
  </si>
  <si>
    <t>BASSIS</t>
  </si>
  <si>
    <t>ZAPOROJANU</t>
  </si>
  <si>
    <t>FESTA</t>
  </si>
  <si>
    <t>RAVERA</t>
  </si>
  <si>
    <t>CUTRONA</t>
  </si>
  <si>
    <t>CASTIGLIONI</t>
  </si>
  <si>
    <t>INVERNIZZI</t>
  </si>
  <si>
    <t>VENTURINI</t>
  </si>
  <si>
    <t>VALSECCHI</t>
  </si>
  <si>
    <t>DE BASTIANI</t>
  </si>
  <si>
    <t>FRANCESCHET</t>
  </si>
  <si>
    <t>PEIRIS</t>
  </si>
  <si>
    <t>VIGNAROLI</t>
  </si>
  <si>
    <t>PERUZZI</t>
  </si>
  <si>
    <t>ALIKBEROV</t>
  </si>
  <si>
    <t>FARINA</t>
  </si>
  <si>
    <t>GALVANO</t>
  </si>
  <si>
    <t>MARTIGNONI</t>
  </si>
  <si>
    <t>GRILLO</t>
  </si>
  <si>
    <t>CARUGO</t>
  </si>
  <si>
    <t>CAMOZZI</t>
  </si>
  <si>
    <t>ANTHANY CROOS</t>
  </si>
  <si>
    <t>GERACI</t>
  </si>
  <si>
    <t>ZANETTI</t>
  </si>
  <si>
    <t>DECURSU</t>
  </si>
  <si>
    <t>SHEHATA HABIB</t>
  </si>
  <si>
    <t>PERNICI</t>
  </si>
  <si>
    <t>GARRONE</t>
  </si>
  <si>
    <t>ANGELUCCI</t>
  </si>
  <si>
    <t>MANNINO</t>
  </si>
  <si>
    <t>MARTALO'</t>
  </si>
  <si>
    <t>ZACCONI</t>
  </si>
  <si>
    <t>SMANIOTTO</t>
  </si>
  <si>
    <t>LARINO</t>
  </si>
  <si>
    <t>STUCCHI</t>
  </si>
  <si>
    <t>PERRON CABUS</t>
  </si>
  <si>
    <t>BELIMA</t>
  </si>
  <si>
    <t>VEDOVATO</t>
  </si>
  <si>
    <t>MONTINARI</t>
  </si>
  <si>
    <t>URBANI</t>
  </si>
  <si>
    <t>RUFFINI</t>
  </si>
  <si>
    <t>SPALLANZANI</t>
  </si>
  <si>
    <t>ALBANI</t>
  </si>
  <si>
    <t>DELAJ</t>
  </si>
  <si>
    <t>GIUDICI</t>
  </si>
  <si>
    <t>GIANELLA</t>
  </si>
  <si>
    <t>MAIELLA</t>
  </si>
  <si>
    <t>EBELLI</t>
  </si>
  <si>
    <t>SHTEFURIAK</t>
  </si>
  <si>
    <t>GAVOTO</t>
  </si>
  <si>
    <t>FLORIANI</t>
  </si>
  <si>
    <t>SILIBERTI</t>
  </si>
  <si>
    <t>GIULIANI</t>
  </si>
  <si>
    <t>SIJI</t>
  </si>
  <si>
    <t>RAVETTA</t>
  </si>
  <si>
    <t>VETRÒ</t>
  </si>
  <si>
    <t>SCHEPIS</t>
  </si>
  <si>
    <t>ROMANATO</t>
  </si>
  <si>
    <t>GOLONIA</t>
  </si>
  <si>
    <t>FERRARI</t>
  </si>
  <si>
    <t>BANCHIO</t>
  </si>
  <si>
    <t>SCARPA</t>
  </si>
  <si>
    <t>BRONZINI</t>
  </si>
  <si>
    <t>MAUGERI</t>
  </si>
  <si>
    <t>ANDREOLETTI</t>
  </si>
  <si>
    <t>URSO</t>
  </si>
  <si>
    <t>CAMPOREALE</t>
  </si>
  <si>
    <t>PIOTTI</t>
  </si>
  <si>
    <t>PERPER</t>
  </si>
  <si>
    <t>MAZZA</t>
  </si>
  <si>
    <t>GALBIATI</t>
  </si>
  <si>
    <t>PENNATI</t>
  </si>
  <si>
    <t>JELASSI</t>
  </si>
  <si>
    <t>TAGLIABUE</t>
  </si>
  <si>
    <t>GHIGLIONI</t>
  </si>
  <si>
    <t>SYED</t>
  </si>
  <si>
    <t>BIGI</t>
  </si>
  <si>
    <t>DOMINICI</t>
  </si>
  <si>
    <t>TILARO</t>
  </si>
  <si>
    <t>COLLEONI</t>
  </si>
  <si>
    <t>SCALA</t>
  </si>
  <si>
    <t>FARINELLA</t>
  </si>
  <si>
    <t>PEITI</t>
  </si>
  <si>
    <t>CAMPANELLA</t>
  </si>
  <si>
    <t>PROIA</t>
  </si>
  <si>
    <t>CIONI</t>
  </si>
  <si>
    <t>OLTEANU</t>
  </si>
  <si>
    <t>MEHIC</t>
  </si>
  <si>
    <t>LIMONTA</t>
  </si>
  <si>
    <t>SABBADIN</t>
  </si>
  <si>
    <t>UBALDINO</t>
  </si>
  <si>
    <t>BUCCO</t>
  </si>
  <si>
    <t>COLATORE</t>
  </si>
  <si>
    <t>TRES</t>
  </si>
  <si>
    <t>PARRAVICINI</t>
  </si>
  <si>
    <t>MARCHESI</t>
  </si>
  <si>
    <t>RAFFAGLI</t>
  </si>
  <si>
    <t>PEZZONI</t>
  </si>
  <si>
    <t>CAGIANO BOSSI</t>
  </si>
  <si>
    <t>AUTELITANO</t>
  </si>
  <si>
    <t>MOSCHENI</t>
  </si>
  <si>
    <t>BEVERINA</t>
  </si>
  <si>
    <t>KHELLA</t>
  </si>
  <si>
    <t>USAI</t>
  </si>
  <si>
    <t>PICCINELLI</t>
  </si>
  <si>
    <t>MASCETTI</t>
  </si>
  <si>
    <t>COMI</t>
  </si>
  <si>
    <t>GATTO</t>
  </si>
  <si>
    <t>CRISTIANO</t>
  </si>
  <si>
    <t>ZAFFARONI</t>
  </si>
  <si>
    <t>GABELLONE</t>
  </si>
  <si>
    <t>PIERETTI</t>
  </si>
  <si>
    <t>SAAD</t>
  </si>
  <si>
    <t>KANSSO</t>
  </si>
  <si>
    <t>SPADA</t>
  </si>
  <si>
    <t>BAVOSI</t>
  </si>
  <si>
    <t>TOVAZZI</t>
  </si>
  <si>
    <t>COVIZZI</t>
  </si>
  <si>
    <t>D'ANDREA</t>
  </si>
  <si>
    <t>MAZZOLENI</t>
  </si>
  <si>
    <t>DAZZAN</t>
  </si>
  <si>
    <t>SUSCETTA</t>
  </si>
  <si>
    <t>ANGIOLINI</t>
  </si>
  <si>
    <t>KHALID</t>
  </si>
  <si>
    <t>COCCHIA</t>
  </si>
  <si>
    <t>PALMIOTTO</t>
  </si>
  <si>
    <t>MERDAN</t>
  </si>
  <si>
    <t>ALFARANO</t>
  </si>
  <si>
    <t>AMATO</t>
  </si>
  <si>
    <t>LACCHIA</t>
  </si>
  <si>
    <t>ASSINNATO</t>
  </si>
  <si>
    <t>GONZALEZ</t>
  </si>
  <si>
    <t>RODA</t>
  </si>
  <si>
    <t>FRESCURA</t>
  </si>
  <si>
    <t>MIGLIORINI</t>
  </si>
  <si>
    <t>RUGIERO</t>
  </si>
  <si>
    <t>RAVASI</t>
  </si>
  <si>
    <t>BUZATU ALBEI</t>
  </si>
  <si>
    <t>DELLAVALLE</t>
  </si>
  <si>
    <t>BORSANI</t>
  </si>
  <si>
    <t>NAUTI</t>
  </si>
  <si>
    <t>SIMONELLI</t>
  </si>
  <si>
    <t>MASOTTO</t>
  </si>
  <si>
    <t>LEGRAMANDI</t>
  </si>
  <si>
    <t>LUCIANO</t>
  </si>
  <si>
    <t>MARTIN</t>
  </si>
  <si>
    <t>GATTI</t>
  </si>
  <si>
    <t>SANGALLI</t>
  </si>
  <si>
    <t>BORIN</t>
  </si>
  <si>
    <t>ROSSATO</t>
  </si>
  <si>
    <t>BALLERANI</t>
  </si>
  <si>
    <t>GAGLIANO</t>
  </si>
  <si>
    <t>CARLOTTO</t>
  </si>
  <si>
    <t>VIGANÒ</t>
  </si>
  <si>
    <t>BATTAIOTTO</t>
  </si>
  <si>
    <t>MEREGALLI</t>
  </si>
  <si>
    <t>MALVESTITI</t>
  </si>
  <si>
    <t>VIVIANO</t>
  </si>
  <si>
    <t>DELLA TORRE</t>
  </si>
  <si>
    <t>LANCIERI</t>
  </si>
  <si>
    <t>SOMMACALE</t>
  </si>
  <si>
    <t>NICORA</t>
  </si>
  <si>
    <t>BROVELLI</t>
  </si>
  <si>
    <t>GALBUSERA</t>
  </si>
  <si>
    <t>BERTONCELLI</t>
  </si>
  <si>
    <t>BERTOLA</t>
  </si>
  <si>
    <t>COVELLI</t>
  </si>
  <si>
    <t>VOLPI</t>
  </si>
  <si>
    <t>ORECCHIO</t>
  </si>
  <si>
    <t>KRUSCHKE</t>
  </si>
  <si>
    <t>GIANI</t>
  </si>
  <si>
    <t>MUSOLINO</t>
  </si>
  <si>
    <t>DE BARI</t>
  </si>
  <si>
    <t>MOROSI</t>
  </si>
  <si>
    <t>BERTUZZI</t>
  </si>
  <si>
    <t>SISIA</t>
  </si>
  <si>
    <t>PERFETTI</t>
  </si>
  <si>
    <t>VIGORELLI</t>
  </si>
  <si>
    <t>CERUTI</t>
  </si>
  <si>
    <t>TACCIOLI</t>
  </si>
  <si>
    <t>MUDRYK</t>
  </si>
  <si>
    <t>SCHIAVONE</t>
  </si>
  <si>
    <t>PRINA</t>
  </si>
  <si>
    <t>STOJKA</t>
  </si>
  <si>
    <t>CRETU</t>
  </si>
  <si>
    <t>GAZZOTTI</t>
  </si>
  <si>
    <t>GALLIVANONE</t>
  </si>
  <si>
    <t>BERNARDINI</t>
  </si>
  <si>
    <t>CASULA</t>
  </si>
  <si>
    <t>GALLICET</t>
  </si>
  <si>
    <t>RESTELLI</t>
  </si>
  <si>
    <t>DE NITTIS</t>
  </si>
  <si>
    <t>CAROCA ARIAS</t>
  </si>
  <si>
    <t>MARANESI</t>
  </si>
  <si>
    <t>GRASSETTO</t>
  </si>
  <si>
    <t>DI CLEMENTE</t>
  </si>
  <si>
    <t>MATTIUZZO</t>
  </si>
  <si>
    <t>BIAGIOTTI</t>
  </si>
  <si>
    <t>LAURANO</t>
  </si>
  <si>
    <t>CARIBONI</t>
  </si>
  <si>
    <t>MARMONDI</t>
  </si>
  <si>
    <t>GARIBALDI</t>
  </si>
  <si>
    <t>TROTTA</t>
  </si>
  <si>
    <t>MOLTRASIO</t>
  </si>
  <si>
    <t>FARAGE</t>
  </si>
  <si>
    <t>MONESTIROLI</t>
  </si>
  <si>
    <t>CELENTANO</t>
  </si>
  <si>
    <t>FEDERICI</t>
  </si>
  <si>
    <t>QUAGLIA</t>
  </si>
  <si>
    <t>FANCHINI</t>
  </si>
  <si>
    <t>HAMROUNI</t>
  </si>
  <si>
    <t>MIRELLI</t>
  </si>
  <si>
    <t>BISAZZA</t>
  </si>
  <si>
    <t>LUCIONI</t>
  </si>
  <si>
    <t>RANZENIGO</t>
  </si>
  <si>
    <t>HIDALGO MORENO</t>
  </si>
  <si>
    <t>MICHAEL ANDREA</t>
  </si>
  <si>
    <t>GESSA</t>
  </si>
  <si>
    <t>SILVIA DEMETRA</t>
  </si>
  <si>
    <t>GROSSO</t>
  </si>
  <si>
    <t>NICCOLÒ ENRICO</t>
  </si>
  <si>
    <t>PEREGO</t>
  </si>
  <si>
    <t>COSTANZA MARIA ANNA</t>
  </si>
  <si>
    <t>GIULIA FRANCESCA</t>
  </si>
  <si>
    <t>UGONI</t>
  </si>
  <si>
    <t>MARIA LUDOVICA</t>
  </si>
  <si>
    <t>CIRILLI</t>
  </si>
  <si>
    <t>SIMONE ANTONIO</t>
  </si>
  <si>
    <t>PAU</t>
  </si>
  <si>
    <t>WEI JIE</t>
  </si>
  <si>
    <t>HU</t>
  </si>
  <si>
    <t>CAROLINA MARIA</t>
  </si>
  <si>
    <t>FALCHI</t>
  </si>
  <si>
    <t>GIORGIA CATERINA</t>
  </si>
  <si>
    <t>PAGNOTTA</t>
  </si>
  <si>
    <t>GABRIELE RICCARDO</t>
  </si>
  <si>
    <t>CALCAGNO</t>
  </si>
  <si>
    <t>ANTONINA ANDREA</t>
  </si>
  <si>
    <t>ILENIA STEFANIA</t>
  </si>
  <si>
    <t>REBECCA MONICA</t>
  </si>
  <si>
    <t>PASCU</t>
  </si>
  <si>
    <t>EMANUELE PIO</t>
  </si>
  <si>
    <t>JANNAT NAZIR</t>
  </si>
  <si>
    <t>REHMAN</t>
  </si>
  <si>
    <t>ALESSIO TARLES</t>
  </si>
  <si>
    <t>TITO HINOJOSA</t>
  </si>
  <si>
    <t>ANASTASIA ELISA MARIA</t>
  </si>
  <si>
    <t>ZUCCA</t>
  </si>
  <si>
    <t>BENEDETTA LUCIA</t>
  </si>
  <si>
    <t>MILITELLO</t>
  </si>
  <si>
    <t>JAKUB FILIP</t>
  </si>
  <si>
    <t>WROBLEWSKI</t>
  </si>
  <si>
    <t>JESSICA AMA</t>
  </si>
  <si>
    <t>ARTHUR</t>
  </si>
  <si>
    <t>CAROLA PIA</t>
  </si>
  <si>
    <t>RANDO</t>
  </si>
  <si>
    <t>SAMUELE PIO</t>
  </si>
  <si>
    <t>COVUCCI</t>
  </si>
  <si>
    <t>EMANUELE MARIO GIANFRANCO</t>
  </si>
  <si>
    <t>ZANNI</t>
  </si>
  <si>
    <t>CAMILLA MARIA</t>
  </si>
  <si>
    <t>SGANZERLA</t>
  </si>
  <si>
    <t>DAVID AMEDEO</t>
  </si>
  <si>
    <t>BARZAGHI</t>
  </si>
  <si>
    <t>ALESSANDRO CLAUDIO</t>
  </si>
  <si>
    <t>SALTARELLI</t>
  </si>
  <si>
    <t>SOFIA ELENA</t>
  </si>
  <si>
    <t>MARIANO</t>
  </si>
  <si>
    <t>VALENTINA RITA ANNA</t>
  </si>
  <si>
    <t>SCHIRATO</t>
  </si>
  <si>
    <t>FEDERICA RACHELE</t>
  </si>
  <si>
    <t>GAIA ANGELICA</t>
  </si>
  <si>
    <t>PARADISI</t>
  </si>
  <si>
    <t>MATILDE CLARISSA</t>
  </si>
  <si>
    <t>PISANI</t>
  </si>
  <si>
    <t>NOEMI MARIA</t>
  </si>
  <si>
    <t>CAMPANA</t>
  </si>
  <si>
    <t>EMANUELE NAZZARENO</t>
  </si>
  <si>
    <t>FEDERICA MARIA ANNA</t>
  </si>
  <si>
    <t>MARCO GIOVANNI</t>
  </si>
  <si>
    <t>ARIENTI</t>
  </si>
  <si>
    <t>SHARON AURORA</t>
  </si>
  <si>
    <t>CESTARO</t>
  </si>
  <si>
    <t>DAREEN AHMED EL GOHARI AHMED</t>
  </si>
  <si>
    <t>EL GOHARI</t>
  </si>
  <si>
    <t>GIULIO ROBERTO</t>
  </si>
  <si>
    <t>GRECO</t>
  </si>
  <si>
    <t>EVA MICHELA</t>
  </si>
  <si>
    <t>LIMA</t>
  </si>
  <si>
    <t>ALBA MARÍA</t>
  </si>
  <si>
    <t>ONTIYUELO CASTELLANO</t>
  </si>
  <si>
    <t>BEATRICE ARIANNA</t>
  </si>
  <si>
    <t>DACCÒ</t>
  </si>
  <si>
    <t>LEONARDO RAFAEL</t>
  </si>
  <si>
    <t>HUARACA PALOMINO</t>
  </si>
  <si>
    <t>MARGHERITA ANNA</t>
  </si>
  <si>
    <t>CALVI</t>
  </si>
  <si>
    <t>MARIA CHIARA</t>
  </si>
  <si>
    <t>CONTE</t>
  </si>
  <si>
    <t>BOUTAQBOUT</t>
  </si>
  <si>
    <t>FATIM ZAHRA</t>
  </si>
  <si>
    <t>SENALDI</t>
  </si>
  <si>
    <t>PIER GIORGIO</t>
  </si>
  <si>
    <t>TRABATTONI</t>
  </si>
  <si>
    <t>LUDOVICA FRANCESCA MARIA</t>
  </si>
  <si>
    <t>CRACCO</t>
  </si>
  <si>
    <t>CAMILLA ANNA</t>
  </si>
  <si>
    <t>AVVEDUTO</t>
  </si>
  <si>
    <t>SARA ELSA</t>
  </si>
  <si>
    <t>MOSAVI KHOSRAVI</t>
  </si>
  <si>
    <t>SEYED AMIR</t>
  </si>
  <si>
    <t>DE NIGRIS</t>
  </si>
  <si>
    <t>FEDERICO PIETRO</t>
  </si>
  <si>
    <t>CORNA</t>
  </si>
  <si>
    <t>LORENZO GIOVANNI</t>
  </si>
  <si>
    <t>REPOSSINI</t>
  </si>
  <si>
    <t>PAOLO ERMINIO</t>
  </si>
  <si>
    <t>BIGHETTI</t>
  </si>
  <si>
    <t>ANDREA GIOVANNI</t>
  </si>
  <si>
    <t>DUBINI</t>
  </si>
  <si>
    <t>MARGHERITA ANNAMARIA MILA</t>
  </si>
  <si>
    <t>RADUCU</t>
  </si>
  <si>
    <t>ALEXANDRA CARLA</t>
  </si>
  <si>
    <t>INGRAFFIA</t>
  </si>
  <si>
    <t>ANDREA ANTONIO SEVERO</t>
  </si>
  <si>
    <t>BARAGIOLA</t>
  </si>
  <si>
    <t>VIOLA EMMA</t>
  </si>
  <si>
    <t xml:space="preserve"> ANNONI</t>
  </si>
  <si>
    <t>GRETA MARI</t>
  </si>
  <si>
    <t>KLAI</t>
  </si>
  <si>
    <t>ANTONIO BRAHIM</t>
  </si>
  <si>
    <t>HUCI</t>
  </si>
  <si>
    <t>SOFIA MONICA</t>
  </si>
  <si>
    <t xml:space="preserve">FRANCESCA MARIA </t>
  </si>
  <si>
    <t>PETHOS</t>
  </si>
  <si>
    <t xml:space="preserve">AKOU ALICE </t>
  </si>
  <si>
    <t>PALETTA</t>
  </si>
  <si>
    <t>FRANCESCA TERESA</t>
  </si>
  <si>
    <t>PROCOPIO</t>
  </si>
  <si>
    <t>CHIARA MARIA GERMANA</t>
  </si>
  <si>
    <t>CAUSARANO</t>
  </si>
  <si>
    <t>SABRINA MARIA</t>
  </si>
  <si>
    <t>BULGHERONI</t>
  </si>
  <si>
    <t>LEONE PIETRO GIULIO</t>
  </si>
  <si>
    <t>MIHAI</t>
  </si>
  <si>
    <t>ANDREEA VICTORIA</t>
  </si>
  <si>
    <t>NARDI</t>
  </si>
  <si>
    <t>ALESSIO LIAM</t>
  </si>
  <si>
    <t>ZOPPI</t>
  </si>
  <si>
    <t>ISABELLA CHIARA</t>
  </si>
  <si>
    <t>CREMASCOLI</t>
  </si>
  <si>
    <t>GAIA FRANCESCA</t>
  </si>
  <si>
    <t>FALCONE</t>
  </si>
  <si>
    <t>SAMUELE FRANCESCO</t>
  </si>
  <si>
    <t>ALIPRANDI</t>
  </si>
  <si>
    <t>SARAH VITTORIA</t>
  </si>
  <si>
    <t>GIULIA MARIA</t>
  </si>
  <si>
    <t>MAGHERINI</t>
  </si>
  <si>
    <t>EMANUELE MARIA</t>
  </si>
  <si>
    <t>MOIRAGHI</t>
  </si>
  <si>
    <t>CLAUDIA REGINA</t>
  </si>
  <si>
    <t>MORAGHI</t>
  </si>
  <si>
    <t>BIANCA FENISIA</t>
  </si>
  <si>
    <t>CICCO</t>
  </si>
  <si>
    <t>FILIPPO MARIO</t>
  </si>
  <si>
    <t>ALICE GIADA</t>
  </si>
  <si>
    <t>ROMITI</t>
  </si>
  <si>
    <t>MARCO ROCCO</t>
  </si>
  <si>
    <t>BESHARA</t>
  </si>
  <si>
    <t>MARIA DILETTA ALESSANDRA</t>
  </si>
  <si>
    <t>BRUNI</t>
  </si>
  <si>
    <t>ALICE AGUSTINA</t>
  </si>
  <si>
    <t>PECCATI</t>
  </si>
  <si>
    <t>MICHELE SEBASTIANO</t>
  </si>
  <si>
    <t>LANCIA</t>
  </si>
  <si>
    <t xml:space="preserve">ALESSANDRO ALBERTO </t>
  </si>
  <si>
    <t>VIRGADAMO</t>
  </si>
  <si>
    <t>LUCA DOMENICO ENRICO</t>
  </si>
  <si>
    <t>CAPE'</t>
  </si>
  <si>
    <t>MARIA PIA ANNA</t>
  </si>
  <si>
    <t>MENNOIA</t>
  </si>
  <si>
    <t>CARLOTTA SOFIA</t>
  </si>
  <si>
    <t>SERAFINI</t>
  </si>
  <si>
    <t>ENRICO LUIGI</t>
  </si>
  <si>
    <t>PETRACCA</t>
  </si>
  <si>
    <t>ERIKA MARIA</t>
  </si>
  <si>
    <t>RANUCCI</t>
  </si>
  <si>
    <t>MAURO GIOVANNI RINO</t>
  </si>
  <si>
    <t>DIEGO ULISSE</t>
  </si>
  <si>
    <t>HANNA</t>
  </si>
  <si>
    <t>KAROLEN ZAKARIA SAMI GIRGIS</t>
  </si>
  <si>
    <t>MIOTTO</t>
  </si>
  <si>
    <t>RACHELE ELISA</t>
  </si>
  <si>
    <t>HASHISH</t>
  </si>
  <si>
    <t>MARYAM BAHGAT IBRAHIM IBRAHIM</t>
  </si>
  <si>
    <t>GERA</t>
  </si>
  <si>
    <t>PAOLO GIUSEPPE</t>
  </si>
  <si>
    <t>NDENGOUE TEKINMO</t>
  </si>
  <si>
    <t>LIONEL CLAUDE</t>
  </si>
  <si>
    <t>DONELLI</t>
  </si>
  <si>
    <t>LUIGI ROBERTO</t>
  </si>
  <si>
    <t>FLORES ONETO</t>
  </si>
  <si>
    <t>LUIS ROBERTO</t>
  </si>
  <si>
    <t>GININSKI</t>
  </si>
  <si>
    <t>HRISTO IVANOV</t>
  </si>
  <si>
    <t>PEGORARO</t>
  </si>
  <si>
    <t>CASSANDRA BLU</t>
  </si>
  <si>
    <t>GINEVRA ELISA</t>
  </si>
  <si>
    <t>CRIACO</t>
  </si>
  <si>
    <t>MARIA YLENIA LEA</t>
  </si>
  <si>
    <t>DALL'OGLIO</t>
  </si>
  <si>
    <t>GABRIELE MARIA ANDREA</t>
  </si>
  <si>
    <t>MINONZIO</t>
  </si>
  <si>
    <t>FRANCESCO PIETRO</t>
  </si>
  <si>
    <t>RAJA</t>
  </si>
  <si>
    <t>RIDA RAFAQAT</t>
  </si>
  <si>
    <t>ANNO</t>
  </si>
  <si>
    <t>MATR</t>
  </si>
  <si>
    <t>757730</t>
  </si>
  <si>
    <t>757672</t>
  </si>
  <si>
    <t>752764</t>
  </si>
  <si>
    <t>755336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</si>
</sst>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\ h:mm:ss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64" fontId="0" fillId="0" borderId="0" xfId="0" applyNumberFormat="1"/>
    <xf numFmtId="0" fontId="0" fillId="0" borderId="0" xfId="0" quotePrefix="1"/>
    <xf numFmtId="0" fontId="0" fillId="2" borderId="0" xfId="0" applyFill="1"/>
    <xf numFmtId="164" fontId="0" fillId="2" borderId="0" xfId="0" applyNumberFormat="1" applyFill="1"/>
    <xf numFmtId="0" fontId="0" fillId="2" borderId="0" xfId="0" quotePrefix="1" applyFill="1"/>
    <xf numFmtId="0" fontId="0" fillId="0" borderId="0" xfId="0" applyFill="1" applyAlignment="1">
      <alignment wrapText="1"/>
    </xf>
    <xf numFmtId="0" fontId="0" fillId="0" borderId="0" xfId="0" applyFill="1"/>
    <xf numFmtId="0" fontId="0" fillId="0" borderId="0" xfId="0" quotePrefix="1" applyFill="1"/>
    <xf numFmtId="49" fontId="0" fillId="0" borderId="0" xfId="0" quotePrefix="1" applyNumberFormat="1" applyFill="1"/>
    <xf numFmtId="49" fontId="0" fillId="0" borderId="0" xfId="0" applyNumberFormat="1" applyFill="1"/>
    <xf numFmtId="49" fontId="1" fillId="0" borderId="0" xfId="0" applyNumberFormat="1" applyFont="1" applyFill="1" applyProtection="1">
      <protection locked="0"/>
    </xf>
  </cellXfs>
  <cellStyles count="1">
    <cellStyle name="Normale" xfId="0" builtinId="0"/>
  </cellStyles>
  <dxfs count="232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m/d/yy\ h:mm:ss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m/d/yy\ h:mm:ss"/>
    </dxf>
    <dxf>
      <numFmt numFmtId="164" formatCode="m/d/yy\ h:mm:ss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m/d/yy\ h:mm:ss"/>
    </dxf>
    <dxf>
      <numFmt numFmtId="0" formatCode="General"/>
    </dxf>
    <dxf>
      <numFmt numFmtId="0" formatCode="General"/>
    </dxf>
    <dxf>
      <numFmt numFmtId="164" formatCode="m/d/yy\ h:mm:ss"/>
    </dxf>
    <dxf>
      <numFmt numFmtId="164" formatCode="m/d/yy\ h:mm:ss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BY986" totalsRowShown="0">
  <autoFilter ref="A1:BY986" xr:uid="{00000000-0009-0000-0100-000001000000}"/>
  <tableColumns count="77">
    <tableColumn id="1" xr3:uid="{00000000-0010-0000-0000-000001000000}" name="ID" dataDxfId="231"/>
    <tableColumn id="2" xr3:uid="{00000000-0010-0000-0000-000002000000}" name="Ora di inizio" dataDxfId="230"/>
    <tableColumn id="3" xr3:uid="{00000000-0010-0000-0000-000003000000}" name="Ora di completamento" dataDxfId="229"/>
    <tableColumn id="4" xr3:uid="{00000000-0010-0000-0000-000004000000}" name="Posta elettronica" dataDxfId="228"/>
    <tableColumn id="5" xr3:uid="{00000000-0010-0000-0000-000005000000}" name="Nome" dataDxfId="227"/>
    <tableColumn id="6" xr3:uid="{00000000-0010-0000-0000-000006000000}" name="Ora ultima modifica" dataDxfId="226"/>
    <tableColumn id="7" xr3:uid="{00000000-0010-0000-0000-000007000000}" name="Inserisci il tuo nome e cognome - Please enter your first and last name_x000a_" dataDxfId="225"/>
    <tableColumn id="8" xr3:uid="{00000000-0010-0000-0000-000008000000}" name="Inserisci il tuo numero di matricola_x000a_" dataDxfId="224"/>
    <tableColumn id="9" xr3:uid="{00000000-0010-0000-0000-000009000000}" name="A quale anno di corso sei iscritto per l'attuale a.a. 2024/2025? - In which curricolar year are you enrolled in for the current academic year 2024/2025?_x000a_" dataDxfId="223"/>
    <tableColumn id="10" xr3:uid="{00000000-0010-0000-0000-00000A000000}" name="ADE0001" dataDxfId="222"/>
    <tableColumn id="11" xr3:uid="{00000000-0010-0000-0000-00000B000000}" name="ADE0004" dataDxfId="221"/>
    <tableColumn id="12" xr3:uid="{00000000-0010-0000-0000-00000C000000}" name="ADE0005" dataDxfId="220"/>
    <tableColumn id="13" xr3:uid="{00000000-0010-0000-0000-00000D000000}" name="ADE0006" dataDxfId="219"/>
    <tableColumn id="14" xr3:uid="{00000000-0010-0000-0000-00000E000000}" name="ADE0076" dataDxfId="218"/>
    <tableColumn id="15" xr3:uid="{00000000-0010-0000-0000-00000F000000}" name="ADE0007" dataDxfId="217"/>
    <tableColumn id="16" xr3:uid="{00000000-0010-0000-0000-000010000000}" name="ADE0008" dataDxfId="216"/>
    <tableColumn id="17" xr3:uid="{00000000-0010-0000-0000-000011000000}" name="ADE0009" dataDxfId="215"/>
    <tableColumn id="18" xr3:uid="{00000000-0010-0000-0000-000012000000}" name="ADE0015" dataDxfId="214"/>
    <tableColumn id="19" xr3:uid="{00000000-0010-0000-0000-000013000000}" name="ADE0065" dataDxfId="213"/>
    <tableColumn id="20" xr3:uid="{00000000-0010-0000-0000-000014000000}" name="ADE0011" dataDxfId="212"/>
    <tableColumn id="21" xr3:uid="{00000000-0010-0000-0000-000015000000}" name="ADE0019" dataDxfId="211"/>
    <tableColumn id="22" xr3:uid="{00000000-0010-0000-0000-000016000000}" name="ADE0033" dataDxfId="210"/>
    <tableColumn id="23" xr3:uid="{00000000-0010-0000-0000-000017000000}" name="ADE0034" dataDxfId="209"/>
    <tableColumn id="24" xr3:uid="{00000000-0010-0000-0000-000018000000}" name="ADE0035" dataDxfId="208"/>
    <tableColumn id="25" xr3:uid="{00000000-0010-0000-0000-000019000000}" name="ADE0036" dataDxfId="207"/>
    <tableColumn id="26" xr3:uid="{00000000-0010-0000-0000-00001A000000}" name="ADE0062" dataDxfId="206"/>
    <tableColumn id="27" xr3:uid="{00000000-0010-0000-0000-00001B000000}" name="ADE0063" dataDxfId="205"/>
    <tableColumn id="28" xr3:uid="{00000000-0010-0000-0000-00001C000000}" name="ADE0073 - Siero-virologia - Serum-virology_x000a_" dataDxfId="204"/>
    <tableColumn id="29" xr3:uid="{00000000-0010-0000-0000-00001D000000}" name="ADE0077" dataDxfId="203"/>
    <tableColumn id="30" xr3:uid="{00000000-0010-0000-0000-00001E000000}" name="ADE0084" dataDxfId="202"/>
    <tableColumn id="31" xr3:uid="{00000000-0010-0000-0000-00001F000000}" name="ADE0085" dataDxfId="201"/>
    <tableColumn id="32" xr3:uid="{00000000-0010-0000-0000-000020000000}" name="ADE0087" dataDxfId="200"/>
    <tableColumn id="33" xr3:uid="{00000000-0010-0000-0000-000021000000}" name="ADE0017" dataDxfId="199"/>
    <tableColumn id="34" xr3:uid="{00000000-0010-0000-0000-000022000000}" name="ADE0020" dataDxfId="198"/>
    <tableColumn id="35" xr3:uid="{00000000-0010-0000-0000-000023000000}" name="ADE0021" dataDxfId="197"/>
    <tableColumn id="36" xr3:uid="{00000000-0010-0000-0000-000024000000}" name="ADE0022" dataDxfId="196"/>
    <tableColumn id="37" xr3:uid="{00000000-0010-0000-0000-000025000000}" name="ADE0023_x000a_" dataDxfId="195"/>
    <tableColumn id="38" xr3:uid="{00000000-0010-0000-0000-000026000000}" name="ADE0024" dataDxfId="194"/>
    <tableColumn id="39" xr3:uid="{00000000-0010-0000-0000-000027000000}" name="ADE0025" dataDxfId="193"/>
    <tableColumn id="40" xr3:uid="{00000000-0010-0000-0000-000028000000}" name="ADE0026" dataDxfId="192"/>
    <tableColumn id="41" xr3:uid="{00000000-0010-0000-0000-000029000000}" name="ADE0027" dataDxfId="191"/>
    <tableColumn id="42" xr3:uid="{00000000-0010-0000-0000-00002A000000}" name="ADE0028" dataDxfId="190"/>
    <tableColumn id="43" xr3:uid="{00000000-0010-0000-0000-00002B000000}" name="ADE0030" dataDxfId="189"/>
    <tableColumn id="44" xr3:uid="{00000000-0010-0000-0000-00002C000000}" name="ADE0031" dataDxfId="188"/>
    <tableColumn id="45" xr3:uid="{00000000-0010-0000-0000-00002D000000}" name="ADE0043_x000a_" dataDxfId="187"/>
    <tableColumn id="46" xr3:uid="{00000000-0010-0000-0000-00002E000000}" name="ADE0044" dataDxfId="186"/>
    <tableColumn id="47" xr3:uid="{00000000-0010-0000-0000-00002F000000}" name="ADE0064" dataDxfId="185"/>
    <tableColumn id="48" xr3:uid="{00000000-0010-0000-0000-000030000000}" name="ADE0067" dataDxfId="184"/>
    <tableColumn id="49" xr3:uid="{00000000-0010-0000-0000-000031000000}" name="ADE0070" dataDxfId="183"/>
    <tableColumn id="50" xr3:uid="{00000000-0010-0000-0000-000032000000}" name="ADE0075" dataDxfId="182"/>
    <tableColumn id="51" xr3:uid="{00000000-0010-0000-0000-000033000000}" name="ADE0078" dataDxfId="181"/>
    <tableColumn id="52" xr3:uid="{00000000-0010-0000-0000-000034000000}" name="ADE0079" dataDxfId="180"/>
    <tableColumn id="53" xr3:uid="{00000000-0010-0000-0000-000035000000}" name="ADE0080" dataDxfId="179"/>
    <tableColumn id="54" xr3:uid="{00000000-0010-0000-0000-000036000000}" name="ADE0081" dataDxfId="178"/>
    <tableColumn id="55" xr3:uid="{00000000-0010-0000-0000-000037000000}" name="ADE0083" dataDxfId="177"/>
    <tableColumn id="56" xr3:uid="{00000000-0010-0000-0000-000038000000}" name="ADE0003" dataDxfId="176"/>
    <tableColumn id="57" xr3:uid="{00000000-0010-0000-0000-000039000000}" name="ADE0045" dataDxfId="175"/>
    <tableColumn id="58" xr3:uid="{00000000-0010-0000-0000-00003A000000}" name="ADE0046" dataDxfId="174"/>
    <tableColumn id="59" xr3:uid="{00000000-0010-0000-0000-00003B000000}" name="ADE0047" dataDxfId="173"/>
    <tableColumn id="60" xr3:uid="{00000000-0010-0000-0000-00003C000000}" name="ADE0048" dataDxfId="172"/>
    <tableColumn id="61" xr3:uid="{00000000-0010-0000-0000-00003D000000}" name="ADE0050" dataDxfId="171"/>
    <tableColumn id="62" xr3:uid="{00000000-0010-0000-0000-00003E000000}" name="ADE0051" dataDxfId="170"/>
    <tableColumn id="63" xr3:uid="{00000000-0010-0000-0000-00003F000000}" name="ADE0052" dataDxfId="169"/>
    <tableColumn id="64" xr3:uid="{00000000-0010-0000-0000-000040000000}" name="ADE0053" dataDxfId="168"/>
    <tableColumn id="65" xr3:uid="{00000000-0010-0000-0000-000041000000}" name="ADE0054" dataDxfId="167"/>
    <tableColumn id="66" xr3:uid="{00000000-0010-0000-0000-000042000000}" name="ADE0055" dataDxfId="166"/>
    <tableColumn id="67" xr3:uid="{00000000-0010-0000-0000-000043000000}" name="ADE0056" dataDxfId="165"/>
    <tableColumn id="68" xr3:uid="{00000000-0010-0000-0000-000044000000}" name="ADE0071" dataDxfId="164"/>
    <tableColumn id="69" xr3:uid="{00000000-0010-0000-0000-000045000000}" name="ADE0074" dataDxfId="163"/>
    <tableColumn id="70" xr3:uid="{00000000-0010-0000-0000-000046000000}" name="ADE0082" dataDxfId="162"/>
    <tableColumn id="71" xr3:uid="{00000000-0010-0000-0000-000047000000}" name="ADE0086" dataDxfId="161"/>
    <tableColumn id="72" xr3:uid="{00000000-0010-0000-0000-000048000000}" name="ADE0057" dataDxfId="160"/>
    <tableColumn id="73" xr3:uid="{00000000-0010-0000-0000-000049000000}" name="ADE0059" dataDxfId="159"/>
    <tableColumn id="74" xr3:uid="{00000000-0010-0000-0000-00004A000000}" name="ADE0060" dataDxfId="158"/>
    <tableColumn id="75" xr3:uid="{00000000-0010-0000-0000-00004B000000}" name="ADE0066" dataDxfId="157"/>
    <tableColumn id="76" xr3:uid="{00000000-0010-0000-0000-00004C000000}" name="ADE0069" dataDxfId="156"/>
    <tableColumn id="77" xr3:uid="{00000000-0010-0000-0000-00004D000000}" name="ADE0072" dataDxfId="15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B9ADA99-EDF2-4369-8704-8416FE94D539}" name="Table13" displayName="Table13" ref="A1:CC986" totalsRowShown="0">
  <autoFilter ref="A1:CC986" xr:uid="{9EE68757-4D20-49C1-9AFF-07AF3AD792BD}"/>
  <sortState xmlns:xlrd2="http://schemas.microsoft.com/office/spreadsheetml/2017/richdata2" ref="A4:CC983">
    <sortCondition ref="L1:L986"/>
  </sortState>
  <tableColumns count="81">
    <tableColumn id="1" xr3:uid="{B09298DB-7295-4F37-961B-C97F4965D0FD}" name="ID" dataDxfId="154"/>
    <tableColumn id="2" xr3:uid="{A4775610-8671-4764-AE60-DBCE87EB70D8}" name="Ora di inizio" dataDxfId="153"/>
    <tableColumn id="3" xr3:uid="{00B51B0C-AEC0-4D4E-A883-B08EE3A385CC}" name="Ora di completamento" dataDxfId="152"/>
    <tableColumn id="4" xr3:uid="{8B8CF215-0906-4BCE-8269-16C94360A351}" name="Posta elettronica" dataDxfId="151"/>
    <tableColumn id="5" xr3:uid="{4CF3DBDE-B541-4E0E-AB71-07352D97A897}" name="Nome_Completo" dataDxfId="150"/>
    <tableColumn id="78" xr3:uid="{19D42EC8-FB83-4691-830E-DB3848846A35}" name="NOME_FORMULA" dataDxfId="149">
      <calculatedColumnFormula>LEFT(Table13[[#This Row],[Nome_Completo]],FIND(" ",Table13[[#This Row],[Nome_Completo]])-1)</calculatedColumnFormula>
    </tableColumn>
    <tableColumn id="79" xr3:uid="{D6D115CB-3686-449C-AA9A-CC62BB3CB67C}" name="COGNOME_FORMULA" dataDxfId="148">
      <calculatedColumnFormula>RIGHT(Table13[[#This Row],[Nome_Completo]],LEN(Table13[[#This Row],[Nome_Completo]])-FIND(" ",Table13[[#This Row],[Nome_Completo]]))</calculatedColumnFormula>
    </tableColumn>
    <tableColumn id="80" xr3:uid="{12BC8784-3E93-4B88-9C6A-10A43E5B9AFC}" name="NOME" dataDxfId="147"/>
    <tableColumn id="81" xr3:uid="{AD4AA10B-60B9-4A54-93CD-AD976E971AF2}" name="COGNOME" dataDxfId="146"/>
    <tableColumn id="6" xr3:uid="{F4749E09-2491-4D71-8F55-9F0657AF4812}" name="Ora ultima modifica" dataDxfId="145"/>
    <tableColumn id="7" xr3:uid="{939E6D87-0659-4AD8-9884-ABAD9161BBAA}" name="Inserisci il tuo nome e cognome - Please enter your first and last name_x000a_" dataDxfId="144"/>
    <tableColumn id="8" xr3:uid="{278CA60D-CB41-4B6C-A2B0-9464FE2007F6}" name="Inserisci il tuo numero di matricola_x000a_" dataDxfId="143"/>
    <tableColumn id="9" xr3:uid="{BDE7C9E9-854B-47D7-AD06-CAE3FF516FF4}" name="A quale anno di corso sei iscritto per l'attuale a.a. 2024/2025? - In which curricolar year are you enrolled in for the current academic year 2024/2025?_x000a_" dataDxfId="142"/>
    <tableColumn id="10" xr3:uid="{6A97ED5F-EFC3-4C6D-AE70-1AE422CE8687}" name="ADE0001" dataDxfId="141"/>
    <tableColumn id="11" xr3:uid="{B1B121B5-033B-4AD1-873A-58BAE5B08A1C}" name="ADE0004" dataDxfId="140"/>
    <tableColumn id="12" xr3:uid="{ECE2F801-382F-45D5-BB61-814819149954}" name="ADE0005" dataDxfId="139"/>
    <tableColumn id="13" xr3:uid="{BE9AEF93-933C-4C54-85FD-C18883ADEDEB}" name="ADE0006" dataDxfId="138"/>
    <tableColumn id="14" xr3:uid="{4C98325F-107B-476F-94CA-DD96D3CBDB42}" name="ADE0076" dataDxfId="137"/>
    <tableColumn id="15" xr3:uid="{CBF0D7D7-5A5B-4020-B199-9A5B24CD880B}" name="ADE0007" dataDxfId="136"/>
    <tableColumn id="16" xr3:uid="{1DCF6DEE-C31A-4AE5-B6EC-FEF82F55683D}" name="ADE0008" dataDxfId="135"/>
    <tableColumn id="17" xr3:uid="{28AFD873-91C5-4469-92B8-64BDD8E0E90A}" name="ADE0009" dataDxfId="134"/>
    <tableColumn id="18" xr3:uid="{7AA09948-2FA5-478F-AF0A-A183BCF068CF}" name="ADE0015" dataDxfId="133"/>
    <tableColumn id="19" xr3:uid="{F98BCF4C-2DF1-4192-9BCC-7914E3387F9A}" name="ADE0065" dataDxfId="132"/>
    <tableColumn id="20" xr3:uid="{3AD7DBD9-7077-44B1-B117-57CC22FF65B7}" name="ADE0011" dataDxfId="131"/>
    <tableColumn id="21" xr3:uid="{5CDECB7A-B92F-4268-87A2-C8E574BFAF90}" name="ADE0019" dataDxfId="130"/>
    <tableColumn id="22" xr3:uid="{E2F222F9-B566-4798-881E-9427EC67BEE9}" name="ADE0033" dataDxfId="129"/>
    <tableColumn id="23" xr3:uid="{DB3C7860-5A41-4A3C-811C-2697D9EE7423}" name="ADE0034" dataDxfId="128"/>
    <tableColumn id="24" xr3:uid="{52F789EF-7A99-4701-8F93-77AE67A20FEC}" name="ADE0035" dataDxfId="127"/>
    <tableColumn id="25" xr3:uid="{9C6DC183-BB90-45B4-B020-0369CF6C1711}" name="ADE0036" dataDxfId="126"/>
    <tableColumn id="26" xr3:uid="{D78D7445-6AF7-4F07-B578-743C1984E838}" name="ADE0062" dataDxfId="125"/>
    <tableColumn id="27" xr3:uid="{65BBB4A2-F248-4E89-B247-B20EFE687F62}" name="ADE0063" dataDxfId="124"/>
    <tableColumn id="28" xr3:uid="{22FBEB21-4DBC-4977-8489-CC2379CAD0F8}" name="ADE0073 - Siero-virologia - Serum-virology_x000a_" dataDxfId="123"/>
    <tableColumn id="29" xr3:uid="{E30369CD-CB9F-43D3-945F-CD9E80F65595}" name="ADE0077" dataDxfId="122"/>
    <tableColumn id="30" xr3:uid="{C609F917-3FD3-40C7-A258-186396B6890B}" name="ADE0084" dataDxfId="121"/>
    <tableColumn id="31" xr3:uid="{11FD3126-1B28-4B5A-B916-B001AC483CF4}" name="ADE0085" dataDxfId="120"/>
    <tableColumn id="32" xr3:uid="{A46B5774-2D8B-47C0-B94F-0F9430E5F0C1}" name="ADE0087" dataDxfId="119"/>
    <tableColumn id="33" xr3:uid="{71EE69D6-AB8D-4906-86C7-E1466FDF70A7}" name="ADE0017" dataDxfId="118"/>
    <tableColumn id="34" xr3:uid="{879CB00F-551C-4D1F-914B-DC303BEAE152}" name="ADE0020" dataDxfId="117"/>
    <tableColumn id="35" xr3:uid="{B7A054B6-F2AF-43D3-92B6-D0A8D6BFEE47}" name="ADE0021" dataDxfId="116"/>
    <tableColumn id="36" xr3:uid="{62C7ACC2-A946-4BD1-9BD6-5BEB7ED72FC0}" name="ADE0022" dataDxfId="115"/>
    <tableColumn id="37" xr3:uid="{79272275-4D4E-40A3-860C-E4B5C6246E55}" name="ADE0023_x000a_" dataDxfId="114"/>
    <tableColumn id="38" xr3:uid="{91123ED4-C43E-4EE3-AEE5-13BC5B71DD49}" name="ADE0024" dataDxfId="113"/>
    <tableColumn id="39" xr3:uid="{B40DAB12-FA94-42A9-ACD9-E519D615303C}" name="ADE0025" dataDxfId="112"/>
    <tableColumn id="40" xr3:uid="{3DD1F06A-2507-4EE2-AE84-759B01AD12EF}" name="ADE0026" dataDxfId="111"/>
    <tableColumn id="41" xr3:uid="{65BCE353-615B-40B6-93C7-FCCCFAA344B3}" name="ADE0027" dataDxfId="110"/>
    <tableColumn id="42" xr3:uid="{9EF9C3F1-74F6-4B4C-A5B0-D5044FDB79BA}" name="ADE0028" dataDxfId="109"/>
    <tableColumn id="43" xr3:uid="{389C53C1-CDF7-4999-94A6-691D3C4F2B7F}" name="ADE0030" dataDxfId="108"/>
    <tableColumn id="44" xr3:uid="{74AD7232-7314-4F61-9A7D-48AF99AFB503}" name="ADE0031" dataDxfId="107"/>
    <tableColumn id="45" xr3:uid="{3D6F822C-A1FE-4608-A8B9-84123F840049}" name="ADE0043_x000a_" dataDxfId="106"/>
    <tableColumn id="46" xr3:uid="{5F27EDD6-6232-424B-8264-CBED7DFC2C7D}" name="ADE0044" dataDxfId="105"/>
    <tableColumn id="47" xr3:uid="{FF88C643-E576-4500-9FFD-64BAF900ADCB}" name="ADE0064" dataDxfId="104"/>
    <tableColumn id="48" xr3:uid="{F87AB902-9247-4ECD-AD79-6C0CB8A437E5}" name="ADE0067" dataDxfId="103"/>
    <tableColumn id="49" xr3:uid="{909A649E-26A8-4A53-B5F9-EB12269F2FED}" name="ADE0070" dataDxfId="102"/>
    <tableColumn id="50" xr3:uid="{D3AD1B0D-BAB1-41D5-BB97-EDABA3C34B84}" name="ADE0075" dataDxfId="101"/>
    <tableColumn id="51" xr3:uid="{C310BE9F-661D-4ED1-8FCB-257D024CFD5E}" name="ADE0078" dataDxfId="100"/>
    <tableColumn id="52" xr3:uid="{DC63E06C-005E-4FA2-927F-3BF5FD800820}" name="ADE0079" dataDxfId="99"/>
    <tableColumn id="53" xr3:uid="{17C22E0C-2F69-44B3-B55B-93F206C900E7}" name="ADE0080" dataDxfId="98"/>
    <tableColumn id="54" xr3:uid="{BF461C2C-5B36-4483-BFE6-3AC1853E89E5}" name="ADE0081" dataDxfId="97"/>
    <tableColumn id="55" xr3:uid="{80DF634C-269A-4A58-AFD0-CD089AA08F03}" name="ADE0083" dataDxfId="96"/>
    <tableColumn id="56" xr3:uid="{21343D3F-116B-4F0D-B1FA-8069B6A42CA4}" name="ADE0003" dataDxfId="95"/>
    <tableColumn id="57" xr3:uid="{34C5FF16-93D9-4928-AE9A-BED641EE1735}" name="ADE0045" dataDxfId="94"/>
    <tableColumn id="58" xr3:uid="{3809DDDF-9C19-4CB4-8389-F720995AF014}" name="ADE0046" dataDxfId="93"/>
    <tableColumn id="59" xr3:uid="{6288A8A9-EC75-467C-BDFF-71841D562776}" name="ADE0047" dataDxfId="92"/>
    <tableColumn id="60" xr3:uid="{59642B7F-4058-41CB-ACA5-650527876F89}" name="ADE0048" dataDxfId="91"/>
    <tableColumn id="61" xr3:uid="{85AB8710-E7A4-4C78-85E3-EEF96DD844F0}" name="ADE0050" dataDxfId="90"/>
    <tableColumn id="62" xr3:uid="{13B572F1-8210-45D7-8F0F-939DC85CCEC6}" name="ADE0051" dataDxfId="89"/>
    <tableColumn id="63" xr3:uid="{8059D0DB-375A-4ABC-8022-489587F6DE6F}" name="ADE0052" dataDxfId="88"/>
    <tableColumn id="64" xr3:uid="{53C2F014-8341-44F5-93CF-C526BAEB5E48}" name="ADE0053" dataDxfId="87"/>
    <tableColumn id="65" xr3:uid="{34513176-0E17-4D65-AC06-F997739469B1}" name="ADE0054" dataDxfId="86"/>
    <tableColumn id="66" xr3:uid="{749D1A15-419E-41CC-A785-2DEAAF603122}" name="ADE0055" dataDxfId="85"/>
    <tableColumn id="67" xr3:uid="{0D28E966-2B64-4899-94C6-F7E26875664F}" name="ADE0056" dataDxfId="84"/>
    <tableColumn id="68" xr3:uid="{D389B133-A35A-4C22-A5BE-E4AD26FF4E6A}" name="ADE0071" dataDxfId="83"/>
    <tableColumn id="69" xr3:uid="{2FD36C8D-55A6-43C6-B0E9-C5151FE379FF}" name="ADE0074" dataDxfId="82"/>
    <tableColumn id="70" xr3:uid="{0568696C-B2A3-40BA-9267-019C1C6BF15E}" name="ADE0082" dataDxfId="81"/>
    <tableColumn id="71" xr3:uid="{7EC561A2-04E1-412D-AD35-F968C99FC7E2}" name="ADE0086" dataDxfId="80"/>
    <tableColumn id="72" xr3:uid="{2F617C79-24D2-4681-BB59-E76F081626E7}" name="ADE0057" dataDxfId="79"/>
    <tableColumn id="73" xr3:uid="{8B04FF4E-D5DB-400B-9FD9-19FA874CE83E}" name="ADE0059" dataDxfId="78"/>
    <tableColumn id="74" xr3:uid="{8F19B982-79A0-411C-893D-2D8B16CC2640}" name="ADE0060" dataDxfId="77"/>
    <tableColumn id="75" xr3:uid="{C7A21CAE-FCE2-49E0-8F9E-EFD74D6C6AD8}" name="ADE0066" dataDxfId="76"/>
    <tableColumn id="76" xr3:uid="{BBF0187D-15CA-4353-8F71-298D22DA5D90}" name="ADE0069" dataDxfId="75"/>
    <tableColumn id="77" xr3:uid="{FCA19EAA-EBBB-4581-A61B-302660BCB788}" name="ADE0072" dataDxfId="7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04DC79C-4600-44B3-971F-1B36E03F9AFD}" name="Table134" displayName="Table134" ref="A1:BR927" totalsRowShown="0" headerRowDxfId="1" dataDxfId="0">
  <autoFilter ref="A1:BR927" xr:uid="{CA94E662-D4DC-477A-8DB5-419C5A45531F}"/>
  <sortState xmlns:xlrd2="http://schemas.microsoft.com/office/spreadsheetml/2017/richdata2" ref="A2:BR927">
    <sortCondition ref="A1:A927"/>
  </sortState>
  <tableColumns count="70">
    <tableColumn id="8" xr3:uid="{BF089D54-A055-4516-8FEE-8F55827E6746}" name="MATR" dataDxfId="71"/>
    <tableColumn id="9" xr3:uid="{9A16F557-AE1E-4FA0-A51C-FDAB497D10D2}" name="ANNO" dataDxfId="70"/>
    <tableColumn id="10" xr3:uid="{C0489298-8850-4AE8-8452-42D0103F88FF}" name="ADE0001" dataDxfId="69"/>
    <tableColumn id="11" xr3:uid="{7914CE3E-4141-4903-8D2E-9D7CACCE2F08}" name="ADE0004" dataDxfId="68"/>
    <tableColumn id="12" xr3:uid="{DC075870-6F7B-4817-92B8-59C711DD4516}" name="ADE0005" dataDxfId="67"/>
    <tableColumn id="13" xr3:uid="{B45BE98A-98B8-4113-877F-52243754FBEC}" name="ADE0006" dataDxfId="66"/>
    <tableColumn id="14" xr3:uid="{252139DF-94F6-4F0D-8ADE-0D5A1ED6BDC9}" name="ADE0076" dataDxfId="65"/>
    <tableColumn id="15" xr3:uid="{88825B15-168C-45E8-8CAF-7F72AAE93059}" name="ADE0007" dataDxfId="64"/>
    <tableColumn id="16" xr3:uid="{7E4F8548-739F-444C-ACC2-D8CA85488665}" name="ADE0008" dataDxfId="63"/>
    <tableColumn id="17" xr3:uid="{38D3CA4E-7473-4AB5-A53C-B1CB64806C65}" name="ADE0009" dataDxfId="62"/>
    <tableColumn id="18" xr3:uid="{CD5117F6-2145-49BB-8659-FCB30723E088}" name="ADE0015" dataDxfId="61"/>
    <tableColumn id="19" xr3:uid="{1C257EE4-8B9C-492A-A1AE-A9F5A3BC2328}" name="ADE0065" dataDxfId="60"/>
    <tableColumn id="20" xr3:uid="{FB97B66B-1B80-44A2-9E80-3DCC028E6B67}" name="ADE0011" dataDxfId="59"/>
    <tableColumn id="21" xr3:uid="{AD859355-89BF-4469-BEE9-0D4359F225B2}" name="ADE0019" dataDxfId="58"/>
    <tableColumn id="22" xr3:uid="{02E0617C-7318-4090-BF25-8F6BE5039F3E}" name="ADE0033" dataDxfId="57"/>
    <tableColumn id="23" xr3:uid="{CF4A1E7E-C808-4DBA-9DBB-976FB304A0E4}" name="ADE0034" dataDxfId="56"/>
    <tableColumn id="24" xr3:uid="{3CE96B8F-9C67-4B83-8249-951C400FDB4B}" name="ADE0035" dataDxfId="55"/>
    <tableColumn id="25" xr3:uid="{5551A637-F46A-4181-BC89-9DC2665CAB13}" name="ADE0036" dataDxfId="54"/>
    <tableColumn id="26" xr3:uid="{D33C947D-A98F-4B28-8567-51CA82270B59}" name="ADE0062" dataDxfId="53"/>
    <tableColumn id="27" xr3:uid="{F19393DE-7173-4F1E-A5EF-25C90B779266}" name="ADE0063" dataDxfId="52"/>
    <tableColumn id="28" xr3:uid="{721D768F-B7D3-4E4A-8314-11D1008D46D7}" name="ADE0073 - Siero-virologia - Serum-virology_x000a_" dataDxfId="51"/>
    <tableColumn id="29" xr3:uid="{B2C40FB0-E0C5-4AB3-A6DE-358728492BFD}" name="ADE0077" dataDxfId="50"/>
    <tableColumn id="30" xr3:uid="{DDFDFC31-6688-4F30-8C9B-2308BFAF9E1F}" name="ADE0084" dataDxfId="49"/>
    <tableColumn id="31" xr3:uid="{4218AFA6-E45C-42C5-A595-7E034FAE4BD4}" name="ADE0085" dataDxfId="48"/>
    <tableColumn id="32" xr3:uid="{1007EB6B-38AA-49B3-B266-B21CCF65842C}" name="ADE0087" dataDxfId="47"/>
    <tableColumn id="33" xr3:uid="{FCA64BC7-D4E7-4EC5-BDFA-E1FE819B640B}" name="ADE0017" dataDxfId="46"/>
    <tableColumn id="34" xr3:uid="{7CBFFE16-E36C-4AB3-A854-D937149DC82F}" name="ADE0020" dataDxfId="45"/>
    <tableColumn id="35" xr3:uid="{FCEF9DF5-AA0F-4EF9-8609-591F6AB9DDA7}" name="ADE0021" dataDxfId="44"/>
    <tableColumn id="36" xr3:uid="{155E17E1-46C8-407C-94CB-2C59676E4E86}" name="ADE0022" dataDxfId="43"/>
    <tableColumn id="37" xr3:uid="{B8D99C69-81E7-4501-AC13-A772D7A1E250}" name="ADE0023_x000a_" dataDxfId="42"/>
    <tableColumn id="38" xr3:uid="{51CD7820-D248-44D3-958C-5EA20BF72AFE}" name="ADE0024" dataDxfId="41"/>
    <tableColumn id="39" xr3:uid="{C3A55177-D037-4330-AB79-E15619E7CD22}" name="ADE0025" dataDxfId="40"/>
    <tableColumn id="40" xr3:uid="{95079AE7-F23C-421D-BADA-AAC1D27E4FF8}" name="ADE0026" dataDxfId="39"/>
    <tableColumn id="41" xr3:uid="{E0055ED9-C650-40F8-9DA2-C09048C37809}" name="ADE0027" dataDxfId="38"/>
    <tableColumn id="42" xr3:uid="{1654786D-1F0C-464F-9776-55EEF36FB760}" name="ADE0028" dataDxfId="37"/>
    <tableColumn id="43" xr3:uid="{5F14A566-6B16-4546-8DEE-23050A76263C}" name="ADE0030" dataDxfId="36"/>
    <tableColumn id="44" xr3:uid="{F1947E2F-E899-4773-91A6-9220D2500D81}" name="ADE0031" dataDxfId="35"/>
    <tableColumn id="45" xr3:uid="{9F0B9738-E437-46A2-8CF3-85E31D80CD63}" name="ADE0043_x000a_" dataDxfId="34"/>
    <tableColumn id="46" xr3:uid="{05C982D9-78E1-4054-878A-EC8A67A15CE2}" name="ADE0044" dataDxfId="33"/>
    <tableColumn id="47" xr3:uid="{D72C571E-A0D8-4EAB-8563-53F2F0A02763}" name="ADE0064" dataDxfId="32"/>
    <tableColumn id="48" xr3:uid="{C3B1F571-DA5A-4549-BF26-A31F5F0546D5}" name="ADE0067" dataDxfId="31"/>
    <tableColumn id="49" xr3:uid="{2EA9F311-48B2-4507-9F47-E8CBE149346C}" name="ADE0070" dataDxfId="30"/>
    <tableColumn id="50" xr3:uid="{58ECEC23-EAB4-4452-A822-69DCAE74118F}" name="ADE0075" dataDxfId="29"/>
    <tableColumn id="51" xr3:uid="{4AC6CB2E-BB52-4594-82BB-84BB10562B07}" name="ADE0078" dataDxfId="28"/>
    <tableColumn id="52" xr3:uid="{7909EC8F-654B-4B5F-9BA1-B2A499AE9BA7}" name="ADE0079" dataDxfId="27"/>
    <tableColumn id="53" xr3:uid="{8292FB58-36E1-4C1F-878B-7DF12729C7C9}" name="ADE0080" dataDxfId="26"/>
    <tableColumn id="54" xr3:uid="{E6F97A4B-7F86-496B-B1A6-E78B92543732}" name="ADE0081" dataDxfId="25"/>
    <tableColumn id="55" xr3:uid="{696FF29D-B69F-4A83-8854-9A42BC8503D2}" name="ADE0083" dataDxfId="24"/>
    <tableColumn id="56" xr3:uid="{329F2BB5-9368-4C32-B27D-E4B7E560E9D8}" name="ADE0003" dataDxfId="23"/>
    <tableColumn id="57" xr3:uid="{A42392D1-72C3-47CF-B008-BD5E996EE84C}" name="ADE0045" dataDxfId="22"/>
    <tableColumn id="58" xr3:uid="{016B4434-D759-4FB5-9414-2FD519763433}" name="ADE0046" dataDxfId="21"/>
    <tableColumn id="59" xr3:uid="{C131C73D-A528-4235-915C-E539F34A25C0}" name="ADE0047" dataDxfId="20"/>
    <tableColumn id="60" xr3:uid="{903180EC-66CC-4D9A-9FC9-DCF8051258EF}" name="ADE0048" dataDxfId="19"/>
    <tableColumn id="61" xr3:uid="{6738135B-C176-48EF-B52F-19A0319951A3}" name="ADE0050" dataDxfId="18"/>
    <tableColumn id="62" xr3:uid="{521C7C4E-7A1D-4339-9EC0-AB8ECD8D1CFE}" name="ADE0051" dataDxfId="17"/>
    <tableColumn id="63" xr3:uid="{4121A16C-5241-4AC1-AB55-4063B909EB5F}" name="ADE0052" dataDxfId="16"/>
    <tableColumn id="64" xr3:uid="{0923ED6A-4058-49CF-956E-6A628D06A8DF}" name="ADE0053" dataDxfId="15"/>
    <tableColumn id="65" xr3:uid="{24033D25-BB50-4E3D-900F-FD4D51587B8E}" name="ADE0054" dataDxfId="14"/>
    <tableColumn id="66" xr3:uid="{8A28498F-3B4F-41C6-A1C3-E627158F7D90}" name="ADE0055" dataDxfId="13"/>
    <tableColumn id="67" xr3:uid="{68CB1F52-91BC-4995-9D25-1038972A4263}" name="ADE0056" dataDxfId="12"/>
    <tableColumn id="68" xr3:uid="{8061048B-2BAB-4C93-AAA8-BCA18435E8DA}" name="ADE0071" dataDxfId="11"/>
    <tableColumn id="69" xr3:uid="{08E0865C-448C-41CB-A346-1FA80C038F5F}" name="ADE0074" dataDxfId="10"/>
    <tableColumn id="70" xr3:uid="{E2226E19-034E-45B8-B916-6F6E2A0E1D48}" name="ADE0082" dataDxfId="9"/>
    <tableColumn id="71" xr3:uid="{56937A55-05E6-41E4-B106-C9DE3288ACBC}" name="ADE0086" dataDxfId="8"/>
    <tableColumn id="72" xr3:uid="{E399D0EB-B34B-477E-8515-0DAAFEECE789}" name="ADE0057" dataDxfId="7"/>
    <tableColumn id="73" xr3:uid="{BF4903F5-FAC7-4249-B7B7-214A669F85A9}" name="ADE0059" dataDxfId="6"/>
    <tableColumn id="74" xr3:uid="{ECC17A5D-DE0E-437A-9A53-EE8F379E1786}" name="ADE0060" dataDxfId="5"/>
    <tableColumn id="75" xr3:uid="{F05EF2C8-86F2-4918-A6DD-EC1C8553C882}" name="ADE0066" dataDxfId="4"/>
    <tableColumn id="76" xr3:uid="{7CEFF965-65FC-4D09-974D-237D04424BCC}" name="ADE0069" dataDxfId="3"/>
    <tableColumn id="77" xr3:uid="{3A5BFC3A-448F-4C75-A781-0974C8C3F99D}" name="ADE0072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986"/>
  <sheetViews>
    <sheetView workbookViewId="0">
      <selection sqref="A1:XFD1048576"/>
    </sheetView>
  </sheetViews>
  <sheetFormatPr defaultRowHeight="15" x14ac:dyDescent="0.25"/>
  <cols>
    <col min="1" max="77" width="20" bestFit="1" customWidth="1"/>
  </cols>
  <sheetData>
    <row r="1" spans="1:7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</row>
    <row r="2" spans="1:77" x14ac:dyDescent="0.25">
      <c r="A2">
        <v>7</v>
      </c>
      <c r="B2" s="1">
        <v>45596.7957523148</v>
      </c>
      <c r="C2" s="1">
        <v>45596.796863425901</v>
      </c>
      <c r="D2" t="s">
        <v>77</v>
      </c>
      <c r="E2" t="s">
        <v>78</v>
      </c>
      <c r="F2" s="1"/>
      <c r="G2" t="s">
        <v>79</v>
      </c>
      <c r="H2" s="2" t="s">
        <v>80</v>
      </c>
      <c r="I2" t="s">
        <v>81</v>
      </c>
      <c r="AH2" t="s">
        <v>82</v>
      </c>
      <c r="AP2" t="s">
        <v>83</v>
      </c>
      <c r="AX2" t="s">
        <v>84</v>
      </c>
      <c r="AY2" t="s">
        <v>85</v>
      </c>
      <c r="BA2" t="s">
        <v>86</v>
      </c>
    </row>
    <row r="3" spans="1:77" x14ac:dyDescent="0.25">
      <c r="A3">
        <v>8</v>
      </c>
      <c r="B3" s="1">
        <v>45596.7948032407</v>
      </c>
      <c r="C3" s="1">
        <v>45596.796909722201</v>
      </c>
      <c r="D3" t="s">
        <v>87</v>
      </c>
      <c r="E3" t="s">
        <v>88</v>
      </c>
      <c r="F3" s="1">
        <v>45609.715231481503</v>
      </c>
      <c r="G3" t="s">
        <v>89</v>
      </c>
      <c r="H3" s="2" t="s">
        <v>90</v>
      </c>
      <c r="I3" t="s">
        <v>91</v>
      </c>
      <c r="M3" t="s">
        <v>92</v>
      </c>
      <c r="AF3" t="s">
        <v>93</v>
      </c>
      <c r="AI3" t="s">
        <v>94</v>
      </c>
      <c r="BA3" t="s">
        <v>86</v>
      </c>
      <c r="BC3" t="s">
        <v>95</v>
      </c>
      <c r="BI3" t="s">
        <v>96</v>
      </c>
      <c r="BJ3" t="s">
        <v>97</v>
      </c>
    </row>
    <row r="4" spans="1:77" x14ac:dyDescent="0.25">
      <c r="A4">
        <v>9</v>
      </c>
      <c r="B4" s="1">
        <v>45596.801712963003</v>
      </c>
      <c r="C4" s="1">
        <v>45596.802824074097</v>
      </c>
      <c r="D4" t="s">
        <v>98</v>
      </c>
      <c r="E4" t="s">
        <v>99</v>
      </c>
      <c r="F4" s="1"/>
      <c r="G4" t="s">
        <v>100</v>
      </c>
      <c r="H4" s="2" t="s">
        <v>101</v>
      </c>
      <c r="I4" t="s">
        <v>81</v>
      </c>
      <c r="U4" t="s">
        <v>102</v>
      </c>
      <c r="AP4" t="s">
        <v>83</v>
      </c>
      <c r="AX4" t="s">
        <v>84</v>
      </c>
    </row>
    <row r="5" spans="1:77" x14ac:dyDescent="0.25">
      <c r="A5">
        <v>10</v>
      </c>
      <c r="B5" s="1">
        <v>45596.797673611101</v>
      </c>
      <c r="C5" s="1">
        <v>45596.804918981499</v>
      </c>
      <c r="D5" t="s">
        <v>103</v>
      </c>
      <c r="E5" t="s">
        <v>104</v>
      </c>
      <c r="F5" s="1"/>
      <c r="G5" t="s">
        <v>105</v>
      </c>
      <c r="H5" s="2" t="s">
        <v>106</v>
      </c>
      <c r="I5" t="s">
        <v>107</v>
      </c>
      <c r="P5" t="s">
        <v>108</v>
      </c>
      <c r="W5" t="s">
        <v>109</v>
      </c>
      <c r="Z5" t="s">
        <v>110</v>
      </c>
      <c r="AA5" t="s">
        <v>111</v>
      </c>
    </row>
    <row r="6" spans="1:77" x14ac:dyDescent="0.25">
      <c r="A6">
        <v>11</v>
      </c>
      <c r="B6" s="1">
        <v>45596.796805555598</v>
      </c>
      <c r="C6" s="1">
        <v>45596.805706018502</v>
      </c>
      <c r="D6" t="s">
        <v>112</v>
      </c>
      <c r="E6" t="s">
        <v>113</v>
      </c>
      <c r="F6" s="1"/>
      <c r="G6" t="s">
        <v>114</v>
      </c>
      <c r="H6" s="2" t="s">
        <v>115</v>
      </c>
      <c r="I6" t="s">
        <v>107</v>
      </c>
      <c r="V6" t="s">
        <v>116</v>
      </c>
      <c r="X6" t="s">
        <v>117</v>
      </c>
      <c r="Z6" t="s">
        <v>110</v>
      </c>
      <c r="AA6" t="s">
        <v>111</v>
      </c>
    </row>
    <row r="7" spans="1:77" x14ac:dyDescent="0.25">
      <c r="A7">
        <v>12</v>
      </c>
      <c r="B7" s="1">
        <v>45596.805289351803</v>
      </c>
      <c r="C7" s="1">
        <v>45596.808715277803</v>
      </c>
      <c r="D7" t="s">
        <v>118</v>
      </c>
      <c r="E7" t="s">
        <v>119</v>
      </c>
      <c r="F7" s="1"/>
      <c r="G7" t="s">
        <v>120</v>
      </c>
      <c r="H7" s="2" t="s">
        <v>121</v>
      </c>
      <c r="I7" t="s">
        <v>122</v>
      </c>
      <c r="N7" t="s">
        <v>123</v>
      </c>
      <c r="Q7" t="s">
        <v>124</v>
      </c>
    </row>
    <row r="8" spans="1:77" x14ac:dyDescent="0.25">
      <c r="A8">
        <v>13</v>
      </c>
      <c r="B8" s="1">
        <v>45596.804571759298</v>
      </c>
      <c r="C8" s="1">
        <v>45596.808819444399</v>
      </c>
      <c r="D8" t="s">
        <v>125</v>
      </c>
      <c r="E8" t="s">
        <v>126</v>
      </c>
      <c r="F8" s="1">
        <v>45596.814675925903</v>
      </c>
      <c r="G8" t="s">
        <v>127</v>
      </c>
      <c r="H8" s="2" t="s">
        <v>128</v>
      </c>
      <c r="I8" t="s">
        <v>122</v>
      </c>
      <c r="J8" t="s">
        <v>129</v>
      </c>
      <c r="L8" t="s">
        <v>130</v>
      </c>
      <c r="O8" t="s">
        <v>131</v>
      </c>
      <c r="P8" t="s">
        <v>108</v>
      </c>
      <c r="Q8" t="s">
        <v>124</v>
      </c>
      <c r="R8" t="s">
        <v>132</v>
      </c>
      <c r="S8" t="s">
        <v>133</v>
      </c>
    </row>
    <row r="9" spans="1:77" x14ac:dyDescent="0.25">
      <c r="A9">
        <v>14</v>
      </c>
      <c r="B9" s="1">
        <v>45596.8077430556</v>
      </c>
      <c r="C9" s="1">
        <v>45596.810219907398</v>
      </c>
      <c r="D9" t="s">
        <v>134</v>
      </c>
      <c r="E9" t="s">
        <v>135</v>
      </c>
      <c r="F9" s="1"/>
      <c r="G9" t="s">
        <v>136</v>
      </c>
      <c r="H9" s="2" t="s">
        <v>137</v>
      </c>
      <c r="I9" t="s">
        <v>138</v>
      </c>
      <c r="AD9" t="s">
        <v>139</v>
      </c>
      <c r="AF9" t="s">
        <v>93</v>
      </c>
      <c r="AL9" t="s">
        <v>140</v>
      </c>
      <c r="AX9" t="s">
        <v>84</v>
      </c>
      <c r="BA9" t="s">
        <v>86</v>
      </c>
      <c r="BB9" t="s">
        <v>141</v>
      </c>
      <c r="BJ9" t="s">
        <v>97</v>
      </c>
      <c r="BK9" t="s">
        <v>142</v>
      </c>
      <c r="BV9" t="s">
        <v>143</v>
      </c>
      <c r="BW9" t="s">
        <v>144</v>
      </c>
      <c r="BX9" t="s">
        <v>145</v>
      </c>
      <c r="BY9" t="s">
        <v>146</v>
      </c>
    </row>
    <row r="10" spans="1:77" x14ac:dyDescent="0.25">
      <c r="A10">
        <v>15</v>
      </c>
      <c r="B10" s="1">
        <v>45596.8050462963</v>
      </c>
      <c r="C10" s="1">
        <v>45596.810810185198</v>
      </c>
      <c r="D10" t="s">
        <v>147</v>
      </c>
      <c r="E10" t="s">
        <v>148</v>
      </c>
      <c r="F10" s="1"/>
      <c r="G10" t="s">
        <v>149</v>
      </c>
      <c r="H10" s="2" t="s">
        <v>150</v>
      </c>
      <c r="I10" t="s">
        <v>122</v>
      </c>
      <c r="L10" t="s">
        <v>130</v>
      </c>
      <c r="O10" t="s">
        <v>131</v>
      </c>
    </row>
    <row r="11" spans="1:77" x14ac:dyDescent="0.25">
      <c r="A11">
        <v>16</v>
      </c>
      <c r="B11" s="1">
        <v>45596.811261574097</v>
      </c>
      <c r="C11" s="1">
        <v>45596.812777777799</v>
      </c>
      <c r="D11" t="s">
        <v>151</v>
      </c>
      <c r="E11" t="s">
        <v>152</v>
      </c>
      <c r="F11" s="1"/>
      <c r="G11" t="s">
        <v>153</v>
      </c>
      <c r="H11" s="2" t="s">
        <v>154</v>
      </c>
      <c r="I11" t="s">
        <v>122</v>
      </c>
      <c r="O11" t="s">
        <v>131</v>
      </c>
      <c r="S11" t="s">
        <v>133</v>
      </c>
    </row>
    <row r="12" spans="1:77" x14ac:dyDescent="0.25">
      <c r="A12">
        <v>17</v>
      </c>
      <c r="B12" s="1">
        <v>45596.813113425902</v>
      </c>
      <c r="C12" s="1">
        <v>45596.814756944397</v>
      </c>
      <c r="D12" t="s">
        <v>155</v>
      </c>
      <c r="E12" t="s">
        <v>156</v>
      </c>
      <c r="F12" s="1"/>
      <c r="G12" t="s">
        <v>157</v>
      </c>
      <c r="H12" s="2" t="s">
        <v>158</v>
      </c>
      <c r="I12" t="s">
        <v>81</v>
      </c>
      <c r="AX12" t="s">
        <v>84</v>
      </c>
      <c r="BA12" t="s">
        <v>86</v>
      </c>
    </row>
    <row r="13" spans="1:77" x14ac:dyDescent="0.25">
      <c r="A13">
        <v>18</v>
      </c>
      <c r="B13" s="1">
        <v>45596.820925925902</v>
      </c>
      <c r="C13" s="1">
        <v>45596.8213888889</v>
      </c>
      <c r="D13" t="s">
        <v>159</v>
      </c>
      <c r="E13" t="s">
        <v>160</v>
      </c>
      <c r="F13" s="1"/>
      <c r="G13" t="s">
        <v>161</v>
      </c>
      <c r="H13" s="2" t="s">
        <v>162</v>
      </c>
      <c r="I13" t="s">
        <v>163</v>
      </c>
      <c r="N13" t="s">
        <v>123</v>
      </c>
    </row>
    <row r="14" spans="1:77" x14ac:dyDescent="0.25">
      <c r="A14">
        <v>19</v>
      </c>
      <c r="B14" s="1">
        <v>45596.822372685201</v>
      </c>
      <c r="C14" s="1">
        <v>45596.825196759302</v>
      </c>
      <c r="D14" t="s">
        <v>164</v>
      </c>
      <c r="E14" t="s">
        <v>165</v>
      </c>
      <c r="F14" s="1"/>
      <c r="G14" t="s">
        <v>166</v>
      </c>
      <c r="H14" s="2" t="s">
        <v>167</v>
      </c>
      <c r="I14" t="s">
        <v>138</v>
      </c>
      <c r="O14" t="s">
        <v>131</v>
      </c>
      <c r="BI14" t="s">
        <v>96</v>
      </c>
      <c r="BJ14" t="s">
        <v>97</v>
      </c>
      <c r="BN14" t="s">
        <v>168</v>
      </c>
      <c r="BR14" t="s">
        <v>169</v>
      </c>
    </row>
    <row r="15" spans="1:77" x14ac:dyDescent="0.25">
      <c r="A15">
        <v>20</v>
      </c>
      <c r="B15" s="1">
        <v>45596.825590277796</v>
      </c>
      <c r="C15" s="1">
        <v>45596.8260532407</v>
      </c>
      <c r="D15" t="s">
        <v>170</v>
      </c>
      <c r="E15" t="s">
        <v>171</v>
      </c>
      <c r="F15" s="1"/>
      <c r="G15" t="s">
        <v>172</v>
      </c>
      <c r="H15" s="2" t="s">
        <v>173</v>
      </c>
      <c r="I15" t="s">
        <v>122</v>
      </c>
      <c r="R15" t="s">
        <v>132</v>
      </c>
    </row>
    <row r="16" spans="1:77" x14ac:dyDescent="0.25">
      <c r="A16">
        <v>21</v>
      </c>
      <c r="B16" s="1">
        <v>45596.813680555599</v>
      </c>
      <c r="C16" s="1">
        <v>45596.83</v>
      </c>
      <c r="D16" t="s">
        <v>174</v>
      </c>
      <c r="E16" t="s">
        <v>175</v>
      </c>
      <c r="F16" s="1"/>
      <c r="G16" t="s">
        <v>176</v>
      </c>
      <c r="H16" s="2" t="s">
        <v>177</v>
      </c>
      <c r="I16" t="s">
        <v>122</v>
      </c>
      <c r="P16" t="s">
        <v>108</v>
      </c>
      <c r="Q16" t="s">
        <v>124</v>
      </c>
      <c r="R16" t="s">
        <v>132</v>
      </c>
      <c r="S16" t="s">
        <v>133</v>
      </c>
    </row>
    <row r="17" spans="1:77" x14ac:dyDescent="0.25">
      <c r="A17">
        <v>22</v>
      </c>
      <c r="B17" s="1">
        <v>45596.833726851903</v>
      </c>
      <c r="C17" s="1">
        <v>45596.834479166697</v>
      </c>
      <c r="D17" t="s">
        <v>178</v>
      </c>
      <c r="E17" t="s">
        <v>179</v>
      </c>
      <c r="F17" s="1"/>
      <c r="G17" t="s">
        <v>180</v>
      </c>
      <c r="H17" s="2" t="s">
        <v>181</v>
      </c>
      <c r="I17" t="s">
        <v>122</v>
      </c>
      <c r="R17" t="s">
        <v>132</v>
      </c>
    </row>
    <row r="18" spans="1:77" x14ac:dyDescent="0.25">
      <c r="A18">
        <v>23</v>
      </c>
      <c r="B18" s="1">
        <v>45596.8359837963</v>
      </c>
      <c r="C18" s="1">
        <v>45596.839988425898</v>
      </c>
      <c r="D18" t="s">
        <v>182</v>
      </c>
      <c r="E18" t="s">
        <v>183</v>
      </c>
      <c r="F18" s="1"/>
      <c r="G18" t="s">
        <v>184</v>
      </c>
      <c r="H18" s="2" t="s">
        <v>185</v>
      </c>
      <c r="I18" t="s">
        <v>107</v>
      </c>
      <c r="U18" t="s">
        <v>102</v>
      </c>
    </row>
    <row r="19" spans="1:77" x14ac:dyDescent="0.25">
      <c r="A19">
        <v>24</v>
      </c>
      <c r="B19" s="1">
        <v>45596.845555555599</v>
      </c>
      <c r="C19" s="1">
        <v>45596.848668981504</v>
      </c>
      <c r="D19" t="s">
        <v>186</v>
      </c>
      <c r="E19" t="s">
        <v>187</v>
      </c>
      <c r="F19" s="1"/>
      <c r="G19" t="s">
        <v>188</v>
      </c>
      <c r="H19" s="2" t="s">
        <v>189</v>
      </c>
      <c r="I19" t="s">
        <v>91</v>
      </c>
      <c r="AP19" t="s">
        <v>83</v>
      </c>
      <c r="BG19" t="s">
        <v>190</v>
      </c>
      <c r="BP19" t="s">
        <v>191</v>
      </c>
    </row>
    <row r="20" spans="1:77" x14ac:dyDescent="0.25">
      <c r="A20">
        <v>25</v>
      </c>
      <c r="B20" s="1">
        <v>45596.8343171296</v>
      </c>
      <c r="C20" s="1">
        <v>45596.8566782407</v>
      </c>
      <c r="D20" t="s">
        <v>192</v>
      </c>
      <c r="E20" t="s">
        <v>193</v>
      </c>
      <c r="F20" s="1">
        <v>45596.889201388898</v>
      </c>
      <c r="G20" t="s">
        <v>194</v>
      </c>
      <c r="H20" s="2" t="s">
        <v>195</v>
      </c>
      <c r="I20" t="s">
        <v>107</v>
      </c>
      <c r="V20" t="s">
        <v>116</v>
      </c>
      <c r="Z20" t="s">
        <v>110</v>
      </c>
      <c r="AD20" t="s">
        <v>139</v>
      </c>
      <c r="AF20" t="s">
        <v>93</v>
      </c>
    </row>
    <row r="21" spans="1:77" x14ac:dyDescent="0.25">
      <c r="A21">
        <v>26</v>
      </c>
      <c r="B21" s="1">
        <v>45596.868923611102</v>
      </c>
      <c r="C21" s="1">
        <v>45596.875625000001</v>
      </c>
      <c r="D21" t="s">
        <v>196</v>
      </c>
      <c r="E21" t="s">
        <v>197</v>
      </c>
      <c r="F21" s="1"/>
      <c r="G21" t="s">
        <v>198</v>
      </c>
      <c r="H21" s="2" t="s">
        <v>199</v>
      </c>
      <c r="I21" t="s">
        <v>91</v>
      </c>
      <c r="AP21" t="s">
        <v>83</v>
      </c>
      <c r="BE21" t="s">
        <v>200</v>
      </c>
      <c r="BR21" t="s">
        <v>169</v>
      </c>
    </row>
    <row r="22" spans="1:77" x14ac:dyDescent="0.25">
      <c r="A22">
        <v>27</v>
      </c>
      <c r="B22" s="1">
        <v>45596.879039351901</v>
      </c>
      <c r="C22" s="1">
        <v>45596.8797569444</v>
      </c>
      <c r="D22" t="s">
        <v>201</v>
      </c>
      <c r="E22" t="s">
        <v>202</v>
      </c>
      <c r="F22" s="1"/>
      <c r="G22" t="s">
        <v>203</v>
      </c>
      <c r="H22" s="2" t="s">
        <v>204</v>
      </c>
      <c r="I22" t="s">
        <v>138</v>
      </c>
      <c r="BJ22" t="s">
        <v>97</v>
      </c>
      <c r="BV22" t="s">
        <v>143</v>
      </c>
      <c r="BW22" t="s">
        <v>144</v>
      </c>
    </row>
    <row r="23" spans="1:77" x14ac:dyDescent="0.25">
      <c r="A23">
        <v>28</v>
      </c>
      <c r="B23" s="1">
        <v>45596.807546296302</v>
      </c>
      <c r="C23" s="1">
        <v>45596.8882407407</v>
      </c>
      <c r="D23" t="s">
        <v>205</v>
      </c>
      <c r="E23" t="s">
        <v>206</v>
      </c>
      <c r="F23" s="1"/>
      <c r="G23" t="s">
        <v>207</v>
      </c>
      <c r="H23" s="2" t="s">
        <v>208</v>
      </c>
      <c r="I23" t="s">
        <v>138</v>
      </c>
      <c r="AD23" t="s">
        <v>139</v>
      </c>
      <c r="AO23" t="s">
        <v>209</v>
      </c>
      <c r="BD23" t="s">
        <v>210</v>
      </c>
      <c r="BJ23" t="s">
        <v>97</v>
      </c>
      <c r="BP23" t="s">
        <v>191</v>
      </c>
      <c r="BU23" t="s">
        <v>211</v>
      </c>
      <c r="BV23" t="s">
        <v>143</v>
      </c>
      <c r="BW23" t="s">
        <v>144</v>
      </c>
      <c r="BX23" t="s">
        <v>145</v>
      </c>
    </row>
    <row r="24" spans="1:77" x14ac:dyDescent="0.25">
      <c r="A24">
        <v>29</v>
      </c>
      <c r="B24" s="1">
        <v>45596.948275463001</v>
      </c>
      <c r="C24" s="1">
        <v>45596.953043981499</v>
      </c>
      <c r="D24" t="s">
        <v>212</v>
      </c>
      <c r="E24" t="s">
        <v>213</v>
      </c>
      <c r="F24" s="1"/>
      <c r="G24" t="s">
        <v>214</v>
      </c>
      <c r="H24" s="2" t="s">
        <v>215</v>
      </c>
      <c r="I24" t="s">
        <v>91</v>
      </c>
      <c r="AP24" t="s">
        <v>83</v>
      </c>
      <c r="BK24" t="s">
        <v>142</v>
      </c>
    </row>
    <row r="25" spans="1:77" x14ac:dyDescent="0.25">
      <c r="A25">
        <v>30</v>
      </c>
      <c r="B25" s="1">
        <v>45596.982280092598</v>
      </c>
      <c r="C25" s="1">
        <v>45596.983784722201</v>
      </c>
      <c r="D25" t="s">
        <v>216</v>
      </c>
      <c r="E25" t="s">
        <v>217</v>
      </c>
      <c r="F25" s="1"/>
      <c r="G25" t="s">
        <v>218</v>
      </c>
      <c r="H25" s="2" t="s">
        <v>219</v>
      </c>
      <c r="I25" t="s">
        <v>138</v>
      </c>
      <c r="BR25" t="s">
        <v>169</v>
      </c>
      <c r="BV25" t="s">
        <v>143</v>
      </c>
      <c r="BW25" t="s">
        <v>144</v>
      </c>
      <c r="BX25" t="s">
        <v>145</v>
      </c>
      <c r="BY25" t="s">
        <v>146</v>
      </c>
    </row>
    <row r="26" spans="1:77" x14ac:dyDescent="0.25">
      <c r="A26">
        <v>31</v>
      </c>
      <c r="B26" s="1">
        <v>45596.979652777802</v>
      </c>
      <c r="C26" s="1">
        <v>45597.0013078704</v>
      </c>
      <c r="D26" t="s">
        <v>220</v>
      </c>
      <c r="E26" t="s">
        <v>221</v>
      </c>
      <c r="F26" s="1"/>
      <c r="G26" t="s">
        <v>222</v>
      </c>
      <c r="H26" s="2" t="s">
        <v>223</v>
      </c>
      <c r="I26" t="s">
        <v>163</v>
      </c>
      <c r="K26" t="s">
        <v>224</v>
      </c>
      <c r="N26" t="s">
        <v>123</v>
      </c>
    </row>
    <row r="27" spans="1:77" x14ac:dyDescent="0.25">
      <c r="A27">
        <v>32</v>
      </c>
      <c r="B27" s="1">
        <v>45597.116909722201</v>
      </c>
      <c r="C27" s="1">
        <v>45597.121979166703</v>
      </c>
      <c r="D27" t="s">
        <v>225</v>
      </c>
      <c r="E27" t="s">
        <v>226</v>
      </c>
      <c r="F27" s="1"/>
      <c r="G27" t="s">
        <v>227</v>
      </c>
      <c r="H27" s="2" t="s">
        <v>228</v>
      </c>
      <c r="I27" t="s">
        <v>138</v>
      </c>
      <c r="BW27" t="s">
        <v>144</v>
      </c>
      <c r="BX27" t="s">
        <v>145</v>
      </c>
      <c r="BY27" t="s">
        <v>146</v>
      </c>
    </row>
    <row r="28" spans="1:77" x14ac:dyDescent="0.25">
      <c r="A28">
        <v>33</v>
      </c>
      <c r="B28" s="1">
        <v>45597.136423611097</v>
      </c>
      <c r="C28" s="1">
        <v>45597.141203703701</v>
      </c>
      <c r="D28" t="s">
        <v>229</v>
      </c>
      <c r="E28" t="s">
        <v>230</v>
      </c>
      <c r="F28" s="1"/>
      <c r="G28" t="s">
        <v>231</v>
      </c>
      <c r="H28" s="2" t="s">
        <v>232</v>
      </c>
      <c r="I28" t="s">
        <v>107</v>
      </c>
      <c r="X28" t="s">
        <v>117</v>
      </c>
      <c r="Z28" t="s">
        <v>110</v>
      </c>
      <c r="AA28" t="s">
        <v>111</v>
      </c>
      <c r="AE28" t="s">
        <v>233</v>
      </c>
    </row>
    <row r="29" spans="1:77" x14ac:dyDescent="0.25">
      <c r="A29">
        <v>34</v>
      </c>
      <c r="B29" s="1">
        <v>45597.341377314799</v>
      </c>
      <c r="C29" s="1">
        <v>45597.346747685202</v>
      </c>
      <c r="D29" t="s">
        <v>234</v>
      </c>
      <c r="E29" t="s">
        <v>235</v>
      </c>
      <c r="F29" s="1"/>
      <c r="G29" t="s">
        <v>236</v>
      </c>
      <c r="H29" s="2" t="s">
        <v>237</v>
      </c>
      <c r="I29" t="s">
        <v>163</v>
      </c>
      <c r="K29" t="s">
        <v>224</v>
      </c>
      <c r="L29" t="s">
        <v>130</v>
      </c>
      <c r="N29" t="s">
        <v>123</v>
      </c>
    </row>
    <row r="30" spans="1:77" x14ac:dyDescent="0.25">
      <c r="A30">
        <v>35</v>
      </c>
      <c r="B30" s="1">
        <v>45597.351273148102</v>
      </c>
      <c r="C30" s="1">
        <v>45597.3542592593</v>
      </c>
      <c r="D30" t="s">
        <v>238</v>
      </c>
      <c r="E30" t="s">
        <v>239</v>
      </c>
      <c r="F30" s="1"/>
      <c r="G30" t="s">
        <v>240</v>
      </c>
      <c r="H30" s="2" t="s">
        <v>241</v>
      </c>
      <c r="I30" t="s">
        <v>81</v>
      </c>
      <c r="R30" t="s">
        <v>132</v>
      </c>
      <c r="AD30" t="s">
        <v>139</v>
      </c>
      <c r="AF30" t="s">
        <v>93</v>
      </c>
      <c r="AS30" t="s">
        <v>242</v>
      </c>
      <c r="AU30" t="s">
        <v>243</v>
      </c>
      <c r="BA30" t="s">
        <v>86</v>
      </c>
      <c r="BB30" t="s">
        <v>141</v>
      </c>
    </row>
    <row r="31" spans="1:77" x14ac:dyDescent="0.25">
      <c r="A31">
        <v>36</v>
      </c>
      <c r="B31" s="1">
        <v>45597.3601388889</v>
      </c>
      <c r="C31" s="1">
        <v>45597.362870370402</v>
      </c>
      <c r="D31" t="s">
        <v>244</v>
      </c>
      <c r="E31" t="s">
        <v>245</v>
      </c>
      <c r="F31" s="1"/>
      <c r="G31" t="s">
        <v>246</v>
      </c>
      <c r="H31" s="2" t="s">
        <v>247</v>
      </c>
      <c r="I31" t="s">
        <v>81</v>
      </c>
      <c r="AX31" t="s">
        <v>84</v>
      </c>
    </row>
    <row r="32" spans="1:77" x14ac:dyDescent="0.25">
      <c r="A32">
        <v>37</v>
      </c>
      <c r="B32" s="1">
        <v>45597.410185185203</v>
      </c>
      <c r="C32" s="1">
        <v>45597.41375</v>
      </c>
      <c r="D32" t="s">
        <v>248</v>
      </c>
      <c r="E32" t="s">
        <v>249</v>
      </c>
      <c r="F32" s="1"/>
      <c r="G32" t="s">
        <v>250</v>
      </c>
      <c r="H32" s="2" t="s">
        <v>251</v>
      </c>
      <c r="I32" t="s">
        <v>163</v>
      </c>
      <c r="N32" t="s">
        <v>123</v>
      </c>
    </row>
    <row r="33" spans="1:77" x14ac:dyDescent="0.25">
      <c r="A33">
        <v>38</v>
      </c>
      <c r="B33" s="1">
        <v>45597.413726851897</v>
      </c>
      <c r="C33" s="1">
        <v>45597.419016203698</v>
      </c>
      <c r="D33" t="s">
        <v>252</v>
      </c>
      <c r="E33" t="s">
        <v>253</v>
      </c>
      <c r="F33" s="1"/>
      <c r="G33" t="s">
        <v>254</v>
      </c>
      <c r="H33" s="2" t="s">
        <v>255</v>
      </c>
      <c r="I33" t="s">
        <v>107</v>
      </c>
      <c r="Q33" t="s">
        <v>124</v>
      </c>
      <c r="U33" t="s">
        <v>102</v>
      </c>
    </row>
    <row r="34" spans="1:77" x14ac:dyDescent="0.25">
      <c r="A34">
        <v>39</v>
      </c>
      <c r="B34" s="1">
        <v>45597.410254629598</v>
      </c>
      <c r="C34" s="1">
        <v>45597.419340277796</v>
      </c>
      <c r="D34" t="s">
        <v>256</v>
      </c>
      <c r="E34" t="s">
        <v>257</v>
      </c>
      <c r="F34" s="1"/>
      <c r="G34" t="s">
        <v>258</v>
      </c>
      <c r="H34" s="2" t="s">
        <v>259</v>
      </c>
      <c r="I34" t="s">
        <v>138</v>
      </c>
      <c r="AF34" t="s">
        <v>93</v>
      </c>
      <c r="AX34" t="s">
        <v>84</v>
      </c>
      <c r="BD34" t="s">
        <v>210</v>
      </c>
      <c r="BJ34" t="s">
        <v>97</v>
      </c>
      <c r="BV34" t="s">
        <v>143</v>
      </c>
      <c r="BW34" t="s">
        <v>144</v>
      </c>
    </row>
    <row r="35" spans="1:77" x14ac:dyDescent="0.25">
      <c r="A35">
        <v>40</v>
      </c>
      <c r="B35" s="1">
        <v>45597.413877314801</v>
      </c>
      <c r="C35" s="1">
        <v>45597.423912036997</v>
      </c>
      <c r="D35" t="s">
        <v>260</v>
      </c>
      <c r="E35" t="s">
        <v>261</v>
      </c>
      <c r="F35" s="1"/>
      <c r="G35" t="s">
        <v>262</v>
      </c>
      <c r="H35" s="2" t="s">
        <v>263</v>
      </c>
      <c r="I35" t="s">
        <v>138</v>
      </c>
      <c r="BB35" t="s">
        <v>141</v>
      </c>
      <c r="BL35" t="s">
        <v>264</v>
      </c>
      <c r="BT35" t="s">
        <v>265</v>
      </c>
      <c r="BV35" t="s">
        <v>143</v>
      </c>
    </row>
    <row r="36" spans="1:77" x14ac:dyDescent="0.25">
      <c r="A36">
        <v>41</v>
      </c>
      <c r="B36" s="1">
        <v>45597.415173611102</v>
      </c>
      <c r="C36" s="1">
        <v>45597.430752314802</v>
      </c>
      <c r="D36" t="s">
        <v>266</v>
      </c>
      <c r="E36" t="s">
        <v>267</v>
      </c>
      <c r="F36" s="1"/>
      <c r="G36" t="s">
        <v>268</v>
      </c>
      <c r="H36" s="2" t="s">
        <v>269</v>
      </c>
      <c r="I36" t="s">
        <v>122</v>
      </c>
      <c r="K36" t="s">
        <v>224</v>
      </c>
      <c r="P36" t="s">
        <v>108</v>
      </c>
      <c r="Q36" t="s">
        <v>124</v>
      </c>
      <c r="R36" t="s">
        <v>132</v>
      </c>
    </row>
    <row r="37" spans="1:77" x14ac:dyDescent="0.25">
      <c r="A37">
        <v>42</v>
      </c>
      <c r="B37" s="1">
        <v>45597.440405092602</v>
      </c>
      <c r="C37" s="1">
        <v>45597.441678240699</v>
      </c>
      <c r="D37" t="s">
        <v>270</v>
      </c>
      <c r="E37" t="s">
        <v>271</v>
      </c>
      <c r="F37" s="1"/>
      <c r="G37" t="s">
        <v>272</v>
      </c>
      <c r="H37" s="2" t="s">
        <v>273</v>
      </c>
      <c r="I37" t="s">
        <v>138</v>
      </c>
      <c r="BJ37" t="s">
        <v>97</v>
      </c>
      <c r="BV37" t="s">
        <v>143</v>
      </c>
      <c r="BW37" t="s">
        <v>144</v>
      </c>
    </row>
    <row r="38" spans="1:77" x14ac:dyDescent="0.25">
      <c r="A38">
        <v>43</v>
      </c>
      <c r="B38" s="1">
        <v>45597.446134259299</v>
      </c>
      <c r="C38" s="1">
        <v>45597.447500000002</v>
      </c>
      <c r="D38" t="s">
        <v>274</v>
      </c>
      <c r="E38" t="s">
        <v>275</v>
      </c>
      <c r="F38" s="1"/>
      <c r="G38" t="s">
        <v>276</v>
      </c>
      <c r="H38" s="2" t="s">
        <v>277</v>
      </c>
      <c r="I38" t="s">
        <v>91</v>
      </c>
      <c r="AM38" t="s">
        <v>278</v>
      </c>
      <c r="AN38" t="s">
        <v>279</v>
      </c>
      <c r="AO38" t="s">
        <v>209</v>
      </c>
      <c r="AU38" t="s">
        <v>243</v>
      </c>
    </row>
    <row r="39" spans="1:77" x14ac:dyDescent="0.25">
      <c r="A39">
        <v>44</v>
      </c>
      <c r="B39" s="1">
        <v>45597.449421296304</v>
      </c>
      <c r="C39" s="1">
        <v>45597.455162036997</v>
      </c>
      <c r="D39" t="s">
        <v>280</v>
      </c>
      <c r="E39" t="s">
        <v>281</v>
      </c>
      <c r="F39" s="1">
        <v>45607.786527777796</v>
      </c>
      <c r="G39" t="s">
        <v>282</v>
      </c>
      <c r="H39" s="2" t="s">
        <v>283</v>
      </c>
      <c r="I39" t="s">
        <v>138</v>
      </c>
      <c r="BE39" t="s">
        <v>200</v>
      </c>
      <c r="BI39" t="s">
        <v>96</v>
      </c>
      <c r="BR39" t="s">
        <v>169</v>
      </c>
      <c r="BU39" t="s">
        <v>211</v>
      </c>
      <c r="BW39" t="s">
        <v>144</v>
      </c>
    </row>
    <row r="40" spans="1:77" x14ac:dyDescent="0.25">
      <c r="A40">
        <v>45</v>
      </c>
      <c r="B40" s="1">
        <v>45597.4621990741</v>
      </c>
      <c r="C40" s="1">
        <v>45597.463819444398</v>
      </c>
      <c r="D40" t="s">
        <v>284</v>
      </c>
      <c r="E40" t="s">
        <v>285</v>
      </c>
      <c r="F40" s="1"/>
      <c r="G40" t="s">
        <v>286</v>
      </c>
      <c r="H40" s="2" t="s">
        <v>287</v>
      </c>
      <c r="I40" t="s">
        <v>122</v>
      </c>
      <c r="J40" t="s">
        <v>129</v>
      </c>
      <c r="K40" t="s">
        <v>224</v>
      </c>
      <c r="L40" t="s">
        <v>130</v>
      </c>
      <c r="M40" t="s">
        <v>92</v>
      </c>
      <c r="N40" t="s">
        <v>123</v>
      </c>
      <c r="O40" t="s">
        <v>131</v>
      </c>
      <c r="P40" t="s">
        <v>108</v>
      </c>
      <c r="Q40" t="s">
        <v>124</v>
      </c>
      <c r="R40" t="s">
        <v>132</v>
      </c>
      <c r="S40" t="s">
        <v>133</v>
      </c>
    </row>
    <row r="41" spans="1:77" x14ac:dyDescent="0.25">
      <c r="A41">
        <v>46</v>
      </c>
      <c r="B41" s="1">
        <v>45597.464155092603</v>
      </c>
      <c r="C41" s="1">
        <v>45597.465451388904</v>
      </c>
      <c r="D41" t="s">
        <v>288</v>
      </c>
      <c r="E41" t="s">
        <v>289</v>
      </c>
      <c r="F41" s="1"/>
      <c r="G41" t="s">
        <v>290</v>
      </c>
      <c r="H41" s="2" t="s">
        <v>291</v>
      </c>
      <c r="I41" t="s">
        <v>122</v>
      </c>
      <c r="R41" t="s">
        <v>132</v>
      </c>
      <c r="S41" t="s">
        <v>133</v>
      </c>
    </row>
    <row r="42" spans="1:77" x14ac:dyDescent="0.25">
      <c r="A42">
        <v>47</v>
      </c>
      <c r="B42" s="1">
        <v>45597.465856481504</v>
      </c>
      <c r="C42" s="1">
        <v>45597.466307870403</v>
      </c>
      <c r="D42" t="s">
        <v>288</v>
      </c>
      <c r="E42" t="s">
        <v>289</v>
      </c>
      <c r="F42" s="1"/>
      <c r="G42" t="s">
        <v>290</v>
      </c>
      <c r="H42" s="2" t="s">
        <v>291</v>
      </c>
      <c r="I42" t="s">
        <v>122</v>
      </c>
      <c r="R42" t="s">
        <v>132</v>
      </c>
    </row>
    <row r="43" spans="1:77" x14ac:dyDescent="0.25">
      <c r="A43">
        <v>48</v>
      </c>
      <c r="B43" s="1">
        <v>45597.471875000003</v>
      </c>
      <c r="C43" s="1">
        <v>45597.474282407398</v>
      </c>
      <c r="D43" t="s">
        <v>292</v>
      </c>
      <c r="E43" t="s">
        <v>293</v>
      </c>
      <c r="F43" s="1"/>
      <c r="G43" t="s">
        <v>294</v>
      </c>
      <c r="H43" s="2" t="s">
        <v>295</v>
      </c>
      <c r="I43" t="s">
        <v>122</v>
      </c>
      <c r="R43" t="s">
        <v>132</v>
      </c>
    </row>
    <row r="44" spans="1:77" x14ac:dyDescent="0.25">
      <c r="A44">
        <v>49</v>
      </c>
      <c r="B44" s="1">
        <v>45597.478344907402</v>
      </c>
      <c r="C44" s="1">
        <v>45597.479386574101</v>
      </c>
      <c r="D44" t="s">
        <v>296</v>
      </c>
      <c r="E44" t="s">
        <v>297</v>
      </c>
      <c r="F44" s="1"/>
      <c r="G44" t="s">
        <v>298</v>
      </c>
      <c r="H44" s="2" t="s">
        <v>299</v>
      </c>
      <c r="I44" t="s">
        <v>81</v>
      </c>
      <c r="AQ44" t="s">
        <v>300</v>
      </c>
      <c r="AT44" t="s">
        <v>301</v>
      </c>
      <c r="AX44" t="s">
        <v>84</v>
      </c>
    </row>
    <row r="45" spans="1:77" x14ac:dyDescent="0.25">
      <c r="A45">
        <v>50</v>
      </c>
      <c r="B45" s="1">
        <v>45597.479942129597</v>
      </c>
      <c r="C45" s="1">
        <v>45597.481111111098</v>
      </c>
      <c r="D45" t="s">
        <v>302</v>
      </c>
      <c r="E45" t="s">
        <v>303</v>
      </c>
      <c r="F45" s="1"/>
      <c r="G45" t="s">
        <v>304</v>
      </c>
      <c r="H45" s="2" t="s">
        <v>305</v>
      </c>
      <c r="I45" t="s">
        <v>107</v>
      </c>
      <c r="O45" t="s">
        <v>131</v>
      </c>
      <c r="Z45" t="s">
        <v>110</v>
      </c>
      <c r="AF45" t="s">
        <v>93</v>
      </c>
    </row>
    <row r="46" spans="1:77" x14ac:dyDescent="0.25">
      <c r="A46">
        <v>51</v>
      </c>
      <c r="B46" s="1">
        <v>45597.496620370403</v>
      </c>
      <c r="C46" s="1">
        <v>45597.498368055603</v>
      </c>
      <c r="D46" t="s">
        <v>306</v>
      </c>
      <c r="E46" t="s">
        <v>307</v>
      </c>
      <c r="F46" s="1"/>
      <c r="G46" t="s">
        <v>308</v>
      </c>
      <c r="H46" s="2" t="s">
        <v>309</v>
      </c>
      <c r="I46" t="s">
        <v>91</v>
      </c>
      <c r="AP46" t="s">
        <v>83</v>
      </c>
      <c r="AX46" t="s">
        <v>84</v>
      </c>
      <c r="BD46" t="s">
        <v>210</v>
      </c>
      <c r="BH46" t="s">
        <v>310</v>
      </c>
      <c r="BJ46" t="s">
        <v>97</v>
      </c>
      <c r="BO46" t="s">
        <v>311</v>
      </c>
      <c r="BR46" t="s">
        <v>169</v>
      </c>
    </row>
    <row r="47" spans="1:77" x14ac:dyDescent="0.25">
      <c r="A47">
        <v>52</v>
      </c>
      <c r="B47" s="1">
        <v>45597.481203703697</v>
      </c>
      <c r="C47" s="1">
        <v>45597.498437499999</v>
      </c>
      <c r="D47" t="s">
        <v>312</v>
      </c>
      <c r="E47" t="s">
        <v>313</v>
      </c>
      <c r="F47" s="1"/>
      <c r="G47" t="s">
        <v>314</v>
      </c>
      <c r="H47" s="2" t="s">
        <v>315</v>
      </c>
      <c r="I47" t="s">
        <v>138</v>
      </c>
      <c r="AG47" t="s">
        <v>316</v>
      </c>
      <c r="AP47" t="s">
        <v>83</v>
      </c>
      <c r="BE47" t="s">
        <v>200</v>
      </c>
      <c r="BF47" t="s">
        <v>317</v>
      </c>
      <c r="BG47" t="s">
        <v>190</v>
      </c>
      <c r="BJ47" t="s">
        <v>97</v>
      </c>
      <c r="BK47" t="s">
        <v>142</v>
      </c>
      <c r="BP47" t="s">
        <v>191</v>
      </c>
    </row>
    <row r="48" spans="1:77" x14ac:dyDescent="0.25">
      <c r="A48">
        <v>53</v>
      </c>
      <c r="B48" s="1">
        <v>45597.479560185202</v>
      </c>
      <c r="C48" s="1">
        <v>45597.503842592603</v>
      </c>
      <c r="D48" t="s">
        <v>318</v>
      </c>
      <c r="E48" t="s">
        <v>319</v>
      </c>
      <c r="F48" s="1"/>
      <c r="G48" t="s">
        <v>320</v>
      </c>
      <c r="H48" s="2" t="s">
        <v>321</v>
      </c>
      <c r="I48" t="s">
        <v>138</v>
      </c>
      <c r="M48" t="s">
        <v>92</v>
      </c>
      <c r="P48" t="s">
        <v>108</v>
      </c>
      <c r="AD48" t="s">
        <v>139</v>
      </c>
      <c r="AF48" t="s">
        <v>93</v>
      </c>
      <c r="AQ48" t="s">
        <v>300</v>
      </c>
      <c r="AR48" t="s">
        <v>322</v>
      </c>
      <c r="AS48" t="s">
        <v>242</v>
      </c>
      <c r="AT48" t="s">
        <v>301</v>
      </c>
      <c r="AV48" t="s">
        <v>323</v>
      </c>
      <c r="BA48" t="s">
        <v>86</v>
      </c>
      <c r="BB48" t="s">
        <v>141</v>
      </c>
      <c r="BC48" t="s">
        <v>95</v>
      </c>
      <c r="BF48" t="s">
        <v>317</v>
      </c>
      <c r="BL48" t="s">
        <v>264</v>
      </c>
      <c r="BP48" t="s">
        <v>191</v>
      </c>
      <c r="BR48" t="s">
        <v>169</v>
      </c>
      <c r="BS48" t="s">
        <v>324</v>
      </c>
      <c r="BW48" t="s">
        <v>144</v>
      </c>
      <c r="BX48" t="s">
        <v>145</v>
      </c>
      <c r="BY48" t="s">
        <v>146</v>
      </c>
    </row>
    <row r="49" spans="1:77" x14ac:dyDescent="0.25">
      <c r="A49">
        <v>54</v>
      </c>
      <c r="B49" s="1">
        <v>45597.5159375</v>
      </c>
      <c r="C49" s="1">
        <v>45597.519421296303</v>
      </c>
      <c r="D49" t="s">
        <v>325</v>
      </c>
      <c r="E49" t="s">
        <v>326</v>
      </c>
      <c r="F49" s="1"/>
      <c r="G49" t="s">
        <v>327</v>
      </c>
      <c r="H49" s="2" t="s">
        <v>328</v>
      </c>
      <c r="I49" t="s">
        <v>138</v>
      </c>
      <c r="AP49" t="s">
        <v>83</v>
      </c>
      <c r="AY49" t="s">
        <v>85</v>
      </c>
      <c r="BJ49" t="s">
        <v>97</v>
      </c>
      <c r="BN49" t="s">
        <v>168</v>
      </c>
      <c r="BT49" t="s">
        <v>265</v>
      </c>
      <c r="BV49" t="s">
        <v>143</v>
      </c>
      <c r="BW49" t="s">
        <v>144</v>
      </c>
      <c r="BX49" t="s">
        <v>145</v>
      </c>
      <c r="BY49" t="s">
        <v>146</v>
      </c>
    </row>
    <row r="50" spans="1:77" x14ac:dyDescent="0.25">
      <c r="A50">
        <v>55</v>
      </c>
      <c r="B50" s="1">
        <v>45597.522650462997</v>
      </c>
      <c r="C50" s="1">
        <v>45597.523414351803</v>
      </c>
      <c r="D50" t="s">
        <v>329</v>
      </c>
      <c r="E50" t="s">
        <v>330</v>
      </c>
      <c r="F50" s="1"/>
      <c r="G50" t="s">
        <v>331</v>
      </c>
      <c r="H50" s="2" t="s">
        <v>332</v>
      </c>
      <c r="I50" t="s">
        <v>163</v>
      </c>
      <c r="N50" t="s">
        <v>123</v>
      </c>
    </row>
    <row r="51" spans="1:77" x14ac:dyDescent="0.25">
      <c r="A51">
        <v>56</v>
      </c>
      <c r="B51" s="1">
        <v>45597.5235763889</v>
      </c>
      <c r="C51" s="1">
        <v>45597.523854166699</v>
      </c>
      <c r="D51" t="s">
        <v>329</v>
      </c>
      <c r="E51" t="s">
        <v>330</v>
      </c>
      <c r="F51" s="1"/>
      <c r="G51" t="s">
        <v>331</v>
      </c>
      <c r="H51" s="2" t="s">
        <v>332</v>
      </c>
      <c r="I51" t="s">
        <v>163</v>
      </c>
      <c r="N51" t="s">
        <v>123</v>
      </c>
    </row>
    <row r="52" spans="1:77" x14ac:dyDescent="0.25">
      <c r="A52">
        <v>57</v>
      </c>
      <c r="B52" s="1">
        <v>45597.525659722203</v>
      </c>
      <c r="C52" s="1">
        <v>45597.536307870403</v>
      </c>
      <c r="D52" t="s">
        <v>333</v>
      </c>
      <c r="E52" t="s">
        <v>334</v>
      </c>
      <c r="F52" s="1"/>
      <c r="G52" t="s">
        <v>335</v>
      </c>
      <c r="H52" s="2" t="s">
        <v>336</v>
      </c>
      <c r="I52" t="s">
        <v>122</v>
      </c>
      <c r="P52" t="s">
        <v>108</v>
      </c>
    </row>
    <row r="53" spans="1:77" x14ac:dyDescent="0.25">
      <c r="A53">
        <v>58</v>
      </c>
      <c r="B53" s="1">
        <v>45597.547534722202</v>
      </c>
      <c r="C53" s="1">
        <v>45597.551249999997</v>
      </c>
      <c r="D53" t="s">
        <v>337</v>
      </c>
      <c r="E53" t="s">
        <v>338</v>
      </c>
      <c r="F53" s="1"/>
      <c r="G53" t="s">
        <v>339</v>
      </c>
      <c r="H53" s="2" t="s">
        <v>340</v>
      </c>
      <c r="I53" t="s">
        <v>91</v>
      </c>
      <c r="AC53" t="s">
        <v>341</v>
      </c>
      <c r="BG53" t="s">
        <v>190</v>
      </c>
      <c r="BP53" t="s">
        <v>191</v>
      </c>
    </row>
    <row r="54" spans="1:77" x14ac:dyDescent="0.25">
      <c r="A54">
        <v>59</v>
      </c>
      <c r="B54" s="1">
        <v>45597.564699074101</v>
      </c>
      <c r="C54" s="1">
        <v>45597.570532407401</v>
      </c>
      <c r="D54" t="s">
        <v>342</v>
      </c>
      <c r="E54" t="s">
        <v>343</v>
      </c>
      <c r="F54" s="1"/>
      <c r="G54" t="s">
        <v>344</v>
      </c>
      <c r="H54" s="2" t="s">
        <v>345</v>
      </c>
      <c r="I54" t="s">
        <v>107</v>
      </c>
      <c r="O54" t="s">
        <v>131</v>
      </c>
      <c r="V54" t="s">
        <v>116</v>
      </c>
      <c r="Z54" t="s">
        <v>110</v>
      </c>
      <c r="AA54" t="s">
        <v>111</v>
      </c>
      <c r="AF54" t="s">
        <v>93</v>
      </c>
    </row>
    <row r="55" spans="1:77" x14ac:dyDescent="0.25">
      <c r="A55">
        <v>60</v>
      </c>
      <c r="B55" s="1">
        <v>45597.569201388898</v>
      </c>
      <c r="C55" s="1">
        <v>45597.572615740697</v>
      </c>
      <c r="D55" t="s">
        <v>346</v>
      </c>
      <c r="E55" t="s">
        <v>347</v>
      </c>
      <c r="F55" s="1"/>
      <c r="G55" t="s">
        <v>348</v>
      </c>
      <c r="H55" s="2" t="s">
        <v>349</v>
      </c>
      <c r="I55" t="s">
        <v>138</v>
      </c>
      <c r="M55" t="s">
        <v>92</v>
      </c>
      <c r="R55" t="s">
        <v>132</v>
      </c>
      <c r="U55" t="s">
        <v>102</v>
      </c>
      <c r="AD55" t="s">
        <v>139</v>
      </c>
      <c r="BI55" t="s">
        <v>96</v>
      </c>
      <c r="BK55" t="s">
        <v>142</v>
      </c>
    </row>
    <row r="56" spans="1:77" x14ac:dyDescent="0.25">
      <c r="A56">
        <v>61</v>
      </c>
      <c r="B56" s="1">
        <v>45597.607037037</v>
      </c>
      <c r="C56" s="1">
        <v>45597.607974537001</v>
      </c>
      <c r="D56" t="s">
        <v>350</v>
      </c>
      <c r="E56" t="s">
        <v>351</v>
      </c>
      <c r="F56" s="1"/>
      <c r="G56" t="s">
        <v>352</v>
      </c>
      <c r="H56" s="2" t="s">
        <v>353</v>
      </c>
      <c r="I56" t="s">
        <v>107</v>
      </c>
      <c r="Z56" t="s">
        <v>110</v>
      </c>
      <c r="AA56" t="s">
        <v>111</v>
      </c>
    </row>
    <row r="57" spans="1:77" x14ac:dyDescent="0.25">
      <c r="A57">
        <v>62</v>
      </c>
      <c r="B57" s="1">
        <v>45597.608842592599</v>
      </c>
      <c r="C57" s="1">
        <v>45597.611122685201</v>
      </c>
      <c r="D57" t="s">
        <v>354</v>
      </c>
      <c r="E57" t="s">
        <v>355</v>
      </c>
      <c r="F57" s="1"/>
      <c r="G57" t="s">
        <v>356</v>
      </c>
      <c r="H57" s="2" t="s">
        <v>357</v>
      </c>
      <c r="I57" t="s">
        <v>107</v>
      </c>
      <c r="V57" t="s">
        <v>116</v>
      </c>
      <c r="X57" t="s">
        <v>117</v>
      </c>
      <c r="Y57" t="s">
        <v>358</v>
      </c>
      <c r="Z57" t="s">
        <v>110</v>
      </c>
      <c r="AA57" t="s">
        <v>111</v>
      </c>
      <c r="AC57" t="s">
        <v>341</v>
      </c>
      <c r="AE57" t="s">
        <v>233</v>
      </c>
    </row>
    <row r="58" spans="1:77" x14ac:dyDescent="0.25">
      <c r="A58">
        <v>63</v>
      </c>
      <c r="B58" s="1">
        <v>45597.612638888902</v>
      </c>
      <c r="C58" s="1">
        <v>45597.614039351902</v>
      </c>
      <c r="D58" t="s">
        <v>350</v>
      </c>
      <c r="E58" t="s">
        <v>351</v>
      </c>
      <c r="F58" s="1"/>
      <c r="G58" t="s">
        <v>352</v>
      </c>
      <c r="H58" s="2" t="s">
        <v>353</v>
      </c>
      <c r="I58" t="s">
        <v>107</v>
      </c>
      <c r="X58" t="s">
        <v>117</v>
      </c>
      <c r="Z58" t="s">
        <v>110</v>
      </c>
      <c r="AA58" t="s">
        <v>111</v>
      </c>
      <c r="AE58" t="s">
        <v>233</v>
      </c>
    </row>
    <row r="59" spans="1:77" x14ac:dyDescent="0.25">
      <c r="A59">
        <v>64</v>
      </c>
      <c r="B59" s="1">
        <v>45597.616157407399</v>
      </c>
      <c r="C59" s="1">
        <v>45597.6180902778</v>
      </c>
      <c r="D59" t="s">
        <v>359</v>
      </c>
      <c r="E59" t="s">
        <v>360</v>
      </c>
      <c r="F59" s="1"/>
      <c r="G59" t="s">
        <v>361</v>
      </c>
      <c r="H59" s="2" t="s">
        <v>362</v>
      </c>
      <c r="I59" t="s">
        <v>107</v>
      </c>
      <c r="V59" t="s">
        <v>116</v>
      </c>
      <c r="Z59" t="s">
        <v>110</v>
      </c>
      <c r="AA59" t="s">
        <v>111</v>
      </c>
    </row>
    <row r="60" spans="1:77" x14ac:dyDescent="0.25">
      <c r="A60">
        <v>65</v>
      </c>
      <c r="B60" s="1">
        <v>45597.618981481501</v>
      </c>
      <c r="C60" s="1">
        <v>45597.620833333298</v>
      </c>
      <c r="D60" t="s">
        <v>363</v>
      </c>
      <c r="E60" t="s">
        <v>364</v>
      </c>
      <c r="F60" s="1"/>
      <c r="G60" t="s">
        <v>365</v>
      </c>
      <c r="H60" s="2" t="s">
        <v>366</v>
      </c>
      <c r="I60" t="s">
        <v>107</v>
      </c>
      <c r="V60" t="s">
        <v>116</v>
      </c>
      <c r="W60" t="s">
        <v>109</v>
      </c>
      <c r="X60" t="s">
        <v>117</v>
      </c>
      <c r="Y60" t="s">
        <v>358</v>
      </c>
      <c r="Z60" t="s">
        <v>110</v>
      </c>
      <c r="AC60" t="s">
        <v>341</v>
      </c>
      <c r="AD60" t="s">
        <v>139</v>
      </c>
    </row>
    <row r="61" spans="1:77" x14ac:dyDescent="0.25">
      <c r="A61">
        <v>66</v>
      </c>
      <c r="B61" s="1">
        <v>45597.625289351803</v>
      </c>
      <c r="C61" s="1">
        <v>45597.628136574102</v>
      </c>
      <c r="D61" t="s">
        <v>367</v>
      </c>
      <c r="E61" t="s">
        <v>368</v>
      </c>
      <c r="F61" s="1"/>
      <c r="G61" t="s">
        <v>369</v>
      </c>
      <c r="H61" s="2" t="s">
        <v>370</v>
      </c>
      <c r="I61" t="s">
        <v>107</v>
      </c>
      <c r="V61" t="s">
        <v>116</v>
      </c>
      <c r="X61" t="s">
        <v>117</v>
      </c>
      <c r="Y61" t="s">
        <v>358</v>
      </c>
      <c r="Z61" t="s">
        <v>110</v>
      </c>
      <c r="AA61" t="s">
        <v>111</v>
      </c>
    </row>
    <row r="62" spans="1:77" x14ac:dyDescent="0.25">
      <c r="A62">
        <v>67</v>
      </c>
      <c r="B62" s="1">
        <v>45597.615081018499</v>
      </c>
      <c r="C62" s="1">
        <v>45597.635729166701</v>
      </c>
      <c r="D62" t="s">
        <v>371</v>
      </c>
      <c r="E62" t="s">
        <v>372</v>
      </c>
      <c r="F62" s="1"/>
      <c r="G62" t="s">
        <v>373</v>
      </c>
      <c r="H62" s="2" t="s">
        <v>374</v>
      </c>
      <c r="I62" t="s">
        <v>138</v>
      </c>
      <c r="AF62" t="s">
        <v>93</v>
      </c>
      <c r="AT62" t="s">
        <v>301</v>
      </c>
    </row>
    <row r="63" spans="1:77" x14ac:dyDescent="0.25">
      <c r="A63">
        <v>68</v>
      </c>
      <c r="B63" s="1">
        <v>45597.639386574097</v>
      </c>
      <c r="C63" s="1">
        <v>45597.640069444402</v>
      </c>
      <c r="D63" t="s">
        <v>375</v>
      </c>
      <c r="E63" t="s">
        <v>376</v>
      </c>
      <c r="F63" s="1"/>
      <c r="G63" t="s">
        <v>377</v>
      </c>
      <c r="H63" s="2" t="s">
        <v>378</v>
      </c>
      <c r="I63" t="s">
        <v>163</v>
      </c>
      <c r="L63" t="s">
        <v>130</v>
      </c>
      <c r="N63" t="s">
        <v>123</v>
      </c>
    </row>
    <row r="64" spans="1:77" x14ac:dyDescent="0.25">
      <c r="A64">
        <v>69</v>
      </c>
      <c r="B64" s="1">
        <v>45597.642673611103</v>
      </c>
      <c r="C64" s="1">
        <v>45597.644270833298</v>
      </c>
      <c r="D64" t="s">
        <v>379</v>
      </c>
      <c r="E64" t="s">
        <v>380</v>
      </c>
      <c r="F64" s="1"/>
      <c r="G64" t="s">
        <v>381</v>
      </c>
      <c r="H64" s="2" t="s">
        <v>382</v>
      </c>
      <c r="I64" t="s">
        <v>107</v>
      </c>
      <c r="W64" t="s">
        <v>109</v>
      </c>
      <c r="X64" t="s">
        <v>117</v>
      </c>
      <c r="Z64" t="s">
        <v>110</v>
      </c>
      <c r="AD64" t="s">
        <v>139</v>
      </c>
      <c r="AE64" t="s">
        <v>233</v>
      </c>
    </row>
    <row r="65" spans="1:75" x14ac:dyDescent="0.25">
      <c r="A65">
        <v>70</v>
      </c>
      <c r="B65" s="1">
        <v>45597.645219907397</v>
      </c>
      <c r="C65" s="1">
        <v>45597.663773148102</v>
      </c>
      <c r="D65" t="s">
        <v>383</v>
      </c>
      <c r="E65" t="s">
        <v>384</v>
      </c>
      <c r="F65" s="1"/>
      <c r="G65" t="s">
        <v>385</v>
      </c>
      <c r="H65" s="2" t="s">
        <v>386</v>
      </c>
      <c r="I65" t="s">
        <v>163</v>
      </c>
      <c r="L65" t="s">
        <v>130</v>
      </c>
      <c r="N65" t="s">
        <v>123</v>
      </c>
    </row>
    <row r="66" spans="1:75" x14ac:dyDescent="0.25">
      <c r="A66">
        <v>71</v>
      </c>
      <c r="B66" s="1">
        <v>45597.677337963003</v>
      </c>
      <c r="C66" s="1">
        <v>45597.683229166701</v>
      </c>
      <c r="D66" t="s">
        <v>387</v>
      </c>
      <c r="E66" t="s">
        <v>388</v>
      </c>
      <c r="F66" s="1"/>
      <c r="G66" t="s">
        <v>389</v>
      </c>
      <c r="H66" s="2" t="s">
        <v>390</v>
      </c>
      <c r="I66" t="s">
        <v>122</v>
      </c>
      <c r="Q66" t="s">
        <v>124</v>
      </c>
      <c r="R66" t="s">
        <v>132</v>
      </c>
    </row>
    <row r="67" spans="1:75" x14ac:dyDescent="0.25">
      <c r="A67">
        <v>72</v>
      </c>
      <c r="B67" s="1">
        <v>45597.6821180556</v>
      </c>
      <c r="C67" s="1">
        <v>45597.683344907397</v>
      </c>
      <c r="D67" t="s">
        <v>391</v>
      </c>
      <c r="E67" t="s">
        <v>392</v>
      </c>
      <c r="F67" s="1"/>
      <c r="G67" t="s">
        <v>393</v>
      </c>
      <c r="H67" s="2" t="s">
        <v>394</v>
      </c>
      <c r="I67" t="s">
        <v>122</v>
      </c>
      <c r="K67" t="s">
        <v>224</v>
      </c>
      <c r="O67" t="s">
        <v>131</v>
      </c>
      <c r="R67" t="s">
        <v>132</v>
      </c>
    </row>
    <row r="68" spans="1:75" x14ac:dyDescent="0.25">
      <c r="A68">
        <v>73</v>
      </c>
      <c r="B68" s="1">
        <v>45597.700555555602</v>
      </c>
      <c r="C68" s="1">
        <v>45597.701412037</v>
      </c>
      <c r="D68" t="s">
        <v>395</v>
      </c>
      <c r="E68" t="s">
        <v>396</v>
      </c>
      <c r="F68" s="1"/>
      <c r="G68" t="s">
        <v>397</v>
      </c>
      <c r="H68" s="2" t="s">
        <v>398</v>
      </c>
      <c r="I68" t="s">
        <v>163</v>
      </c>
      <c r="L68" t="s">
        <v>130</v>
      </c>
      <c r="N68" t="s">
        <v>123</v>
      </c>
    </row>
    <row r="69" spans="1:75" x14ac:dyDescent="0.25">
      <c r="A69">
        <v>74</v>
      </c>
      <c r="B69" s="1">
        <v>45597.695497685199</v>
      </c>
      <c r="C69" s="1">
        <v>45597.701944444401</v>
      </c>
      <c r="D69" t="s">
        <v>399</v>
      </c>
      <c r="E69" t="s">
        <v>400</v>
      </c>
      <c r="F69" s="1"/>
      <c r="G69" t="s">
        <v>401</v>
      </c>
      <c r="H69" s="2" t="s">
        <v>402</v>
      </c>
      <c r="I69" t="s">
        <v>138</v>
      </c>
      <c r="N69" t="s">
        <v>123</v>
      </c>
      <c r="BJ69" t="s">
        <v>97</v>
      </c>
      <c r="BV69" t="s">
        <v>143</v>
      </c>
      <c r="BW69" t="s">
        <v>144</v>
      </c>
    </row>
    <row r="70" spans="1:75" x14ac:dyDescent="0.25">
      <c r="A70">
        <v>75</v>
      </c>
      <c r="B70" s="1">
        <v>45597.690127314803</v>
      </c>
      <c r="C70" s="1">
        <v>45597.702557870398</v>
      </c>
      <c r="D70" t="s">
        <v>403</v>
      </c>
      <c r="E70" t="s">
        <v>404</v>
      </c>
      <c r="F70" s="1"/>
      <c r="G70" t="s">
        <v>405</v>
      </c>
      <c r="H70" s="2" t="s">
        <v>406</v>
      </c>
      <c r="I70" t="s">
        <v>107</v>
      </c>
      <c r="J70" t="s">
        <v>129</v>
      </c>
      <c r="M70" t="s">
        <v>92</v>
      </c>
      <c r="O70" t="s">
        <v>131</v>
      </c>
      <c r="R70" t="s">
        <v>132</v>
      </c>
      <c r="U70" t="s">
        <v>102</v>
      </c>
      <c r="W70" t="s">
        <v>109</v>
      </c>
      <c r="X70" t="s">
        <v>117</v>
      </c>
      <c r="Z70" t="s">
        <v>110</v>
      </c>
      <c r="AA70" t="s">
        <v>111</v>
      </c>
      <c r="AD70" t="s">
        <v>139</v>
      </c>
      <c r="AF70" t="s">
        <v>93</v>
      </c>
    </row>
    <row r="71" spans="1:75" x14ac:dyDescent="0.25">
      <c r="A71">
        <v>76</v>
      </c>
      <c r="B71" s="1">
        <v>45597.694363425901</v>
      </c>
      <c r="C71" s="1">
        <v>45597.709189814799</v>
      </c>
      <c r="D71" t="s">
        <v>407</v>
      </c>
      <c r="E71" t="s">
        <v>408</v>
      </c>
      <c r="F71" s="1"/>
      <c r="G71" t="s">
        <v>409</v>
      </c>
      <c r="H71" s="2" t="s">
        <v>410</v>
      </c>
      <c r="I71" t="s">
        <v>163</v>
      </c>
      <c r="L71" t="s">
        <v>130</v>
      </c>
      <c r="N71" t="s">
        <v>123</v>
      </c>
    </row>
    <row r="72" spans="1:75" x14ac:dyDescent="0.25">
      <c r="A72">
        <v>77</v>
      </c>
      <c r="B72" s="1">
        <v>45597.735162037003</v>
      </c>
      <c r="C72" s="1">
        <v>45597.735370370399</v>
      </c>
      <c r="D72" t="s">
        <v>411</v>
      </c>
      <c r="E72" t="s">
        <v>412</v>
      </c>
      <c r="F72" s="1"/>
      <c r="G72" t="s">
        <v>413</v>
      </c>
      <c r="H72" s="2" t="s">
        <v>414</v>
      </c>
      <c r="I72" t="s">
        <v>163</v>
      </c>
      <c r="K72" t="s">
        <v>224</v>
      </c>
      <c r="N72" t="s">
        <v>123</v>
      </c>
    </row>
    <row r="73" spans="1:75" x14ac:dyDescent="0.25">
      <c r="A73">
        <v>78</v>
      </c>
      <c r="B73" s="1">
        <v>45597.738865740699</v>
      </c>
      <c r="C73" s="1">
        <v>45597.743993055599</v>
      </c>
      <c r="D73" t="s">
        <v>415</v>
      </c>
      <c r="E73" t="s">
        <v>416</v>
      </c>
      <c r="F73" s="1"/>
      <c r="G73" t="s">
        <v>417</v>
      </c>
      <c r="H73" s="2" t="s">
        <v>418</v>
      </c>
      <c r="I73" t="s">
        <v>81</v>
      </c>
      <c r="AS73" t="s">
        <v>242</v>
      </c>
    </row>
    <row r="74" spans="1:75" x14ac:dyDescent="0.25">
      <c r="A74">
        <v>79</v>
      </c>
      <c r="B74" s="1">
        <v>45597.776423611103</v>
      </c>
      <c r="C74" s="1">
        <v>45597.777754629598</v>
      </c>
      <c r="D74" t="s">
        <v>419</v>
      </c>
      <c r="E74" t="s">
        <v>420</v>
      </c>
      <c r="F74" s="1">
        <v>45600.503680555601</v>
      </c>
      <c r="G74" t="s">
        <v>421</v>
      </c>
      <c r="H74" s="2" t="s">
        <v>422</v>
      </c>
      <c r="I74" t="s">
        <v>122</v>
      </c>
      <c r="M74" t="s">
        <v>92</v>
      </c>
      <c r="O74" t="s">
        <v>131</v>
      </c>
    </row>
    <row r="75" spans="1:75" x14ac:dyDescent="0.25">
      <c r="A75">
        <v>80</v>
      </c>
      <c r="B75" s="1">
        <v>45597.785057870402</v>
      </c>
      <c r="C75" s="1">
        <v>45597.791921296302</v>
      </c>
      <c r="D75" t="s">
        <v>423</v>
      </c>
      <c r="E75" t="s">
        <v>424</v>
      </c>
      <c r="F75" s="1"/>
      <c r="G75" t="s">
        <v>425</v>
      </c>
      <c r="H75" s="2" t="s">
        <v>426</v>
      </c>
      <c r="I75" t="s">
        <v>107</v>
      </c>
      <c r="N75" t="s">
        <v>123</v>
      </c>
      <c r="V75" t="s">
        <v>116</v>
      </c>
      <c r="X75" t="s">
        <v>117</v>
      </c>
      <c r="AF75" t="s">
        <v>93</v>
      </c>
    </row>
    <row r="76" spans="1:75" x14ac:dyDescent="0.25">
      <c r="A76">
        <v>81</v>
      </c>
      <c r="B76" s="1">
        <v>45597.791631944398</v>
      </c>
      <c r="C76" s="1">
        <v>45597.792870370402</v>
      </c>
      <c r="D76" t="s">
        <v>427</v>
      </c>
      <c r="E76" t="s">
        <v>428</v>
      </c>
      <c r="F76" s="1"/>
      <c r="G76" t="s">
        <v>429</v>
      </c>
      <c r="H76" s="2" t="s">
        <v>430</v>
      </c>
      <c r="I76" t="s">
        <v>138</v>
      </c>
      <c r="AD76" t="s">
        <v>139</v>
      </c>
      <c r="AT76" t="s">
        <v>301</v>
      </c>
    </row>
    <row r="77" spans="1:75" x14ac:dyDescent="0.25">
      <c r="A77">
        <v>82</v>
      </c>
      <c r="B77" s="1">
        <v>45597.862129629597</v>
      </c>
      <c r="C77" s="1">
        <v>45597.866053240701</v>
      </c>
      <c r="D77" t="s">
        <v>431</v>
      </c>
      <c r="E77" t="s">
        <v>432</v>
      </c>
      <c r="F77" s="1"/>
      <c r="G77" t="s">
        <v>433</v>
      </c>
      <c r="H77" s="2" t="s">
        <v>434</v>
      </c>
      <c r="I77" t="s">
        <v>107</v>
      </c>
      <c r="N77" t="s">
        <v>123</v>
      </c>
      <c r="U77" t="s">
        <v>102</v>
      </c>
      <c r="V77" t="s">
        <v>116</v>
      </c>
      <c r="Z77" t="s">
        <v>110</v>
      </c>
      <c r="AD77" t="s">
        <v>139</v>
      </c>
    </row>
    <row r="78" spans="1:75" x14ac:dyDescent="0.25">
      <c r="A78">
        <v>83</v>
      </c>
      <c r="B78" s="1">
        <v>45597.913935185199</v>
      </c>
      <c r="C78" s="1">
        <v>45597.923483796301</v>
      </c>
      <c r="D78" t="s">
        <v>435</v>
      </c>
      <c r="E78" t="s">
        <v>436</v>
      </c>
      <c r="F78" s="1"/>
      <c r="G78" t="s">
        <v>437</v>
      </c>
      <c r="H78" s="2" t="s">
        <v>438</v>
      </c>
      <c r="I78" t="s">
        <v>122</v>
      </c>
      <c r="K78" t="s">
        <v>224</v>
      </c>
      <c r="N78" t="s">
        <v>123</v>
      </c>
      <c r="P78" t="s">
        <v>108</v>
      </c>
      <c r="R78" t="s">
        <v>132</v>
      </c>
    </row>
    <row r="79" spans="1:75" x14ac:dyDescent="0.25">
      <c r="A79">
        <v>84</v>
      </c>
      <c r="B79" s="1">
        <v>45597.930532407401</v>
      </c>
      <c r="C79" s="1">
        <v>45597.936087962997</v>
      </c>
      <c r="D79" t="s">
        <v>439</v>
      </c>
      <c r="E79" t="s">
        <v>440</v>
      </c>
      <c r="F79" s="1"/>
      <c r="G79" t="s">
        <v>441</v>
      </c>
      <c r="H79" s="2" t="s">
        <v>442</v>
      </c>
      <c r="I79" t="s">
        <v>163</v>
      </c>
      <c r="N79" t="s">
        <v>123</v>
      </c>
    </row>
    <row r="80" spans="1:75" x14ac:dyDescent="0.25">
      <c r="A80">
        <v>85</v>
      </c>
      <c r="B80" s="1">
        <v>45597.995509259301</v>
      </c>
      <c r="C80" s="1">
        <v>45597.995844907397</v>
      </c>
      <c r="D80" t="s">
        <v>443</v>
      </c>
      <c r="E80" t="s">
        <v>444</v>
      </c>
      <c r="F80" s="1"/>
      <c r="G80" t="s">
        <v>445</v>
      </c>
      <c r="H80" s="2" t="s">
        <v>446</v>
      </c>
      <c r="I80" t="s">
        <v>163</v>
      </c>
      <c r="K80" t="s">
        <v>224</v>
      </c>
      <c r="L80" t="s">
        <v>130</v>
      </c>
      <c r="N80" t="s">
        <v>123</v>
      </c>
    </row>
    <row r="81" spans="1:77" x14ac:dyDescent="0.25">
      <c r="A81">
        <v>86</v>
      </c>
      <c r="B81" s="1">
        <v>45598.008993055599</v>
      </c>
      <c r="C81" s="1">
        <v>45598.016805555599</v>
      </c>
      <c r="D81" t="s">
        <v>447</v>
      </c>
      <c r="E81" t="s">
        <v>448</v>
      </c>
      <c r="F81" s="1"/>
      <c r="G81" t="s">
        <v>449</v>
      </c>
      <c r="H81" s="2" t="s">
        <v>450</v>
      </c>
      <c r="I81" t="s">
        <v>91</v>
      </c>
      <c r="BI81" t="s">
        <v>96</v>
      </c>
      <c r="BL81" t="s">
        <v>264</v>
      </c>
    </row>
    <row r="82" spans="1:77" x14ac:dyDescent="0.25">
      <c r="A82">
        <v>87</v>
      </c>
      <c r="B82" s="1">
        <v>45598.073379629597</v>
      </c>
      <c r="C82" s="1">
        <v>45598.0794328704</v>
      </c>
      <c r="D82" t="s">
        <v>451</v>
      </c>
      <c r="E82" t="s">
        <v>452</v>
      </c>
      <c r="F82" s="1"/>
      <c r="G82" t="s">
        <v>453</v>
      </c>
      <c r="H82" s="2" t="s">
        <v>454</v>
      </c>
      <c r="I82" t="s">
        <v>138</v>
      </c>
      <c r="AD82" t="s">
        <v>139</v>
      </c>
      <c r="AI82" t="s">
        <v>94</v>
      </c>
      <c r="AQ82" t="s">
        <v>300</v>
      </c>
      <c r="BA82" t="s">
        <v>86</v>
      </c>
      <c r="BJ82" t="s">
        <v>97</v>
      </c>
      <c r="BV82" t="s">
        <v>143</v>
      </c>
      <c r="BW82" t="s">
        <v>144</v>
      </c>
      <c r="BX82" t="s">
        <v>145</v>
      </c>
      <c r="BY82" t="s">
        <v>146</v>
      </c>
    </row>
    <row r="83" spans="1:77" x14ac:dyDescent="0.25">
      <c r="A83">
        <v>88</v>
      </c>
      <c r="B83" s="1">
        <v>45598.257013888899</v>
      </c>
      <c r="C83" s="1">
        <v>45598.258819444403</v>
      </c>
      <c r="D83" t="s">
        <v>455</v>
      </c>
      <c r="E83" t="s">
        <v>456</v>
      </c>
      <c r="F83" s="1"/>
      <c r="G83" t="s">
        <v>457</v>
      </c>
      <c r="H83" s="2" t="s">
        <v>458</v>
      </c>
      <c r="I83" t="s">
        <v>81</v>
      </c>
      <c r="AD83" t="s">
        <v>139</v>
      </c>
      <c r="AF83" t="s">
        <v>93</v>
      </c>
      <c r="AT83" t="s">
        <v>301</v>
      </c>
      <c r="AX83" t="s">
        <v>84</v>
      </c>
    </row>
    <row r="84" spans="1:77" x14ac:dyDescent="0.25">
      <c r="A84">
        <v>89</v>
      </c>
      <c r="B84" s="1">
        <v>45598.409432870401</v>
      </c>
      <c r="C84" s="1">
        <v>45598.410150463002</v>
      </c>
      <c r="D84" t="s">
        <v>459</v>
      </c>
      <c r="E84" t="s">
        <v>460</v>
      </c>
      <c r="F84" s="1"/>
      <c r="G84" t="s">
        <v>461</v>
      </c>
      <c r="H84" s="2" t="s">
        <v>462</v>
      </c>
      <c r="I84" t="s">
        <v>107</v>
      </c>
      <c r="K84" t="s">
        <v>224</v>
      </c>
      <c r="R84" t="s">
        <v>132</v>
      </c>
      <c r="S84" t="s">
        <v>133</v>
      </c>
      <c r="U84" t="s">
        <v>102</v>
      </c>
      <c r="AD84" t="s">
        <v>139</v>
      </c>
      <c r="AF84" t="s">
        <v>93</v>
      </c>
    </row>
    <row r="85" spans="1:77" x14ac:dyDescent="0.25">
      <c r="A85">
        <v>90</v>
      </c>
      <c r="B85" s="1">
        <v>45598.445381944402</v>
      </c>
      <c r="C85" s="1">
        <v>45598.446701388901</v>
      </c>
      <c r="D85" t="s">
        <v>463</v>
      </c>
      <c r="E85" t="s">
        <v>464</v>
      </c>
      <c r="F85" s="1"/>
      <c r="G85" t="s">
        <v>465</v>
      </c>
      <c r="H85" s="2" t="s">
        <v>466</v>
      </c>
      <c r="I85" t="s">
        <v>81</v>
      </c>
      <c r="AD85" t="s">
        <v>139</v>
      </c>
      <c r="AF85" t="s">
        <v>93</v>
      </c>
      <c r="AP85" t="s">
        <v>83</v>
      </c>
    </row>
    <row r="86" spans="1:77" x14ac:dyDescent="0.25">
      <c r="A86">
        <v>91</v>
      </c>
      <c r="B86" s="1">
        <v>45598.439918981501</v>
      </c>
      <c r="C86" s="1">
        <v>45598.448703703703</v>
      </c>
      <c r="D86" t="s">
        <v>467</v>
      </c>
      <c r="E86" t="s">
        <v>468</v>
      </c>
      <c r="F86" s="1"/>
      <c r="G86" t="s">
        <v>469</v>
      </c>
      <c r="H86" s="2" t="s">
        <v>470</v>
      </c>
      <c r="I86" t="s">
        <v>163</v>
      </c>
      <c r="N86" t="s">
        <v>123</v>
      </c>
    </row>
    <row r="87" spans="1:77" x14ac:dyDescent="0.25">
      <c r="A87">
        <v>92</v>
      </c>
      <c r="B87" s="1">
        <v>45598.447268518503</v>
      </c>
      <c r="C87" s="1">
        <v>45598.448888888903</v>
      </c>
      <c r="D87" t="s">
        <v>471</v>
      </c>
      <c r="E87" t="s">
        <v>472</v>
      </c>
      <c r="F87" s="1"/>
      <c r="G87" t="s">
        <v>473</v>
      </c>
      <c r="H87" s="2" t="s">
        <v>474</v>
      </c>
      <c r="I87" t="s">
        <v>81</v>
      </c>
      <c r="AD87" t="s">
        <v>139</v>
      </c>
      <c r="AF87" t="s">
        <v>93</v>
      </c>
      <c r="BA87" t="s">
        <v>86</v>
      </c>
    </row>
    <row r="88" spans="1:77" x14ac:dyDescent="0.25">
      <c r="A88">
        <v>93</v>
      </c>
      <c r="B88" s="1">
        <v>45598.442870370403</v>
      </c>
      <c r="C88" s="1">
        <v>45598.449930555602</v>
      </c>
      <c r="D88" t="s">
        <v>475</v>
      </c>
      <c r="E88" t="s">
        <v>476</v>
      </c>
      <c r="F88" s="1"/>
      <c r="G88" t="s">
        <v>477</v>
      </c>
      <c r="H88" s="2" t="s">
        <v>478</v>
      </c>
      <c r="I88" t="s">
        <v>91</v>
      </c>
      <c r="AD88" t="s">
        <v>139</v>
      </c>
      <c r="BE88" t="s">
        <v>200</v>
      </c>
      <c r="BO88" t="s">
        <v>311</v>
      </c>
      <c r="BR88" t="s">
        <v>169</v>
      </c>
    </row>
    <row r="89" spans="1:77" x14ac:dyDescent="0.25">
      <c r="A89">
        <v>94</v>
      </c>
      <c r="B89" s="1">
        <v>45598.445069444402</v>
      </c>
      <c r="C89" s="1">
        <v>45598.450081018498</v>
      </c>
      <c r="D89" t="s">
        <v>479</v>
      </c>
      <c r="E89" t="s">
        <v>480</v>
      </c>
      <c r="F89" s="1"/>
      <c r="G89" t="s">
        <v>481</v>
      </c>
      <c r="H89" s="2" t="s">
        <v>482</v>
      </c>
      <c r="I89" t="s">
        <v>81</v>
      </c>
      <c r="AD89" t="s">
        <v>139</v>
      </c>
      <c r="AF89" t="s">
        <v>93</v>
      </c>
      <c r="AP89" t="s">
        <v>83</v>
      </c>
    </row>
    <row r="90" spans="1:77" x14ac:dyDescent="0.25">
      <c r="A90">
        <v>95</v>
      </c>
      <c r="B90" s="1">
        <v>45598.449953703697</v>
      </c>
      <c r="C90" s="1">
        <v>45598.450601851902</v>
      </c>
      <c r="D90" t="s">
        <v>483</v>
      </c>
      <c r="E90" t="s">
        <v>484</v>
      </c>
      <c r="F90" s="1"/>
      <c r="G90" t="s">
        <v>485</v>
      </c>
      <c r="H90" s="2" t="s">
        <v>486</v>
      </c>
      <c r="I90" t="s">
        <v>107</v>
      </c>
      <c r="R90" t="s">
        <v>132</v>
      </c>
      <c r="Z90" t="s">
        <v>110</v>
      </c>
      <c r="AA90" t="s">
        <v>111</v>
      </c>
      <c r="AD90" t="s">
        <v>139</v>
      </c>
      <c r="AE90" t="s">
        <v>233</v>
      </c>
    </row>
    <row r="91" spans="1:77" x14ac:dyDescent="0.25">
      <c r="A91">
        <v>96</v>
      </c>
      <c r="B91" s="1">
        <v>45598.431516203702</v>
      </c>
      <c r="C91" s="1">
        <v>45598.453275462998</v>
      </c>
      <c r="D91" t="s">
        <v>487</v>
      </c>
      <c r="E91" t="s">
        <v>488</v>
      </c>
      <c r="F91" s="1"/>
      <c r="G91" t="s">
        <v>489</v>
      </c>
      <c r="H91" s="2" t="s">
        <v>490</v>
      </c>
      <c r="I91" t="s">
        <v>81</v>
      </c>
      <c r="O91" t="s">
        <v>131</v>
      </c>
      <c r="Z91" t="s">
        <v>110</v>
      </c>
      <c r="AD91" t="s">
        <v>139</v>
      </c>
      <c r="AI91" t="s">
        <v>94</v>
      </c>
      <c r="AP91" t="s">
        <v>83</v>
      </c>
    </row>
    <row r="92" spans="1:77" x14ac:dyDescent="0.25">
      <c r="A92">
        <v>97</v>
      </c>
      <c r="B92" s="1">
        <v>45598.470844907402</v>
      </c>
      <c r="C92" s="1">
        <v>45598.473101851901</v>
      </c>
      <c r="D92" t="s">
        <v>491</v>
      </c>
      <c r="E92" t="s">
        <v>492</v>
      </c>
      <c r="F92" s="1"/>
      <c r="G92" t="s">
        <v>493</v>
      </c>
      <c r="H92" s="2" t="s">
        <v>494</v>
      </c>
      <c r="I92" t="s">
        <v>122</v>
      </c>
      <c r="N92" t="s">
        <v>123</v>
      </c>
      <c r="S92" t="s">
        <v>133</v>
      </c>
    </row>
    <row r="93" spans="1:77" x14ac:dyDescent="0.25">
      <c r="A93">
        <v>98</v>
      </c>
      <c r="B93" s="1">
        <v>45598.479780092603</v>
      </c>
      <c r="C93" s="1">
        <v>45598.480787036999</v>
      </c>
      <c r="D93" t="s">
        <v>495</v>
      </c>
      <c r="E93" t="s">
        <v>496</v>
      </c>
      <c r="F93" s="1"/>
      <c r="G93" t="s">
        <v>497</v>
      </c>
      <c r="H93" s="2" t="s">
        <v>498</v>
      </c>
      <c r="I93" t="s">
        <v>107</v>
      </c>
      <c r="AF93" t="s">
        <v>93</v>
      </c>
    </row>
    <row r="94" spans="1:77" x14ac:dyDescent="0.25">
      <c r="A94">
        <v>99</v>
      </c>
      <c r="B94" s="1">
        <v>45598.4706828704</v>
      </c>
      <c r="C94" s="1">
        <v>45598.4850925926</v>
      </c>
      <c r="D94" t="s">
        <v>499</v>
      </c>
      <c r="E94" t="s">
        <v>500</v>
      </c>
      <c r="F94" s="1"/>
      <c r="G94" t="s">
        <v>501</v>
      </c>
      <c r="H94" s="2" t="s">
        <v>502</v>
      </c>
      <c r="I94" t="s">
        <v>81</v>
      </c>
      <c r="Q94" t="s">
        <v>124</v>
      </c>
      <c r="AI94" t="s">
        <v>94</v>
      </c>
      <c r="AM94" t="s">
        <v>278</v>
      </c>
      <c r="AO94" t="s">
        <v>209</v>
      </c>
      <c r="AU94" t="s">
        <v>243</v>
      </c>
      <c r="BB94" t="s">
        <v>141</v>
      </c>
    </row>
    <row r="95" spans="1:77" x14ac:dyDescent="0.25">
      <c r="A95">
        <v>100</v>
      </c>
      <c r="B95" s="1">
        <v>45598.4972569444</v>
      </c>
      <c r="C95" s="1">
        <v>45598.497789351903</v>
      </c>
      <c r="D95" t="s">
        <v>503</v>
      </c>
      <c r="E95" t="s">
        <v>504</v>
      </c>
      <c r="F95" s="1"/>
      <c r="G95" t="s">
        <v>505</v>
      </c>
      <c r="H95" s="2" t="s">
        <v>506</v>
      </c>
      <c r="I95" t="s">
        <v>122</v>
      </c>
      <c r="O95" t="s">
        <v>131</v>
      </c>
      <c r="P95" t="s">
        <v>108</v>
      </c>
      <c r="S95" t="s">
        <v>133</v>
      </c>
    </row>
    <row r="96" spans="1:77" x14ac:dyDescent="0.25">
      <c r="A96">
        <v>101</v>
      </c>
      <c r="B96" s="1">
        <v>45597.870150463001</v>
      </c>
      <c r="C96" s="1">
        <v>45598.503402777802</v>
      </c>
      <c r="D96" t="s">
        <v>507</v>
      </c>
      <c r="E96" t="s">
        <v>508</v>
      </c>
      <c r="F96" s="1">
        <v>45601.476747685199</v>
      </c>
      <c r="G96" t="s">
        <v>509</v>
      </c>
      <c r="H96" s="2" t="s">
        <v>510</v>
      </c>
      <c r="I96" t="s">
        <v>122</v>
      </c>
      <c r="J96" t="s">
        <v>129</v>
      </c>
      <c r="L96" t="s">
        <v>130</v>
      </c>
      <c r="P96" t="s">
        <v>108</v>
      </c>
      <c r="R96" t="s">
        <v>132</v>
      </c>
    </row>
    <row r="97" spans="1:77" x14ac:dyDescent="0.25">
      <c r="A97">
        <v>102</v>
      </c>
      <c r="B97" s="1">
        <v>45598.505324074104</v>
      </c>
      <c r="C97" s="1">
        <v>45598.513807870397</v>
      </c>
      <c r="D97" t="s">
        <v>511</v>
      </c>
      <c r="E97" t="s">
        <v>512</v>
      </c>
      <c r="F97" s="1">
        <v>45612.969618055598</v>
      </c>
      <c r="G97" t="s">
        <v>513</v>
      </c>
      <c r="H97" s="2" t="s">
        <v>514</v>
      </c>
      <c r="I97" t="s">
        <v>81</v>
      </c>
      <c r="AD97" t="s">
        <v>139</v>
      </c>
      <c r="AH97" t="s">
        <v>82</v>
      </c>
      <c r="AP97" t="s">
        <v>83</v>
      </c>
      <c r="AX97" t="s">
        <v>84</v>
      </c>
      <c r="AY97" t="s">
        <v>85</v>
      </c>
      <c r="BA97" t="s">
        <v>86</v>
      </c>
    </row>
    <row r="98" spans="1:77" x14ac:dyDescent="0.25">
      <c r="A98">
        <v>103</v>
      </c>
      <c r="B98" s="1">
        <v>45598.627002314803</v>
      </c>
      <c r="C98" s="1">
        <v>45598.628078703703</v>
      </c>
      <c r="D98" t="s">
        <v>515</v>
      </c>
      <c r="E98" t="s">
        <v>516</v>
      </c>
      <c r="F98" s="1"/>
      <c r="G98" t="s">
        <v>517</v>
      </c>
      <c r="H98" s="2" t="s">
        <v>518</v>
      </c>
      <c r="I98" t="s">
        <v>81</v>
      </c>
      <c r="AC98" t="s">
        <v>341</v>
      </c>
      <c r="AJ98" t="s">
        <v>519</v>
      </c>
      <c r="AP98" t="s">
        <v>83</v>
      </c>
      <c r="AX98" t="s">
        <v>84</v>
      </c>
      <c r="BA98" t="s">
        <v>86</v>
      </c>
    </row>
    <row r="99" spans="1:77" x14ac:dyDescent="0.25">
      <c r="A99">
        <v>104</v>
      </c>
      <c r="B99" s="1">
        <v>45598.578298611101</v>
      </c>
      <c r="C99" s="1">
        <v>45598.632615740702</v>
      </c>
      <c r="D99" t="s">
        <v>520</v>
      </c>
      <c r="E99" t="s">
        <v>521</v>
      </c>
      <c r="F99" s="1"/>
      <c r="G99" t="s">
        <v>522</v>
      </c>
      <c r="H99" s="2" t="s">
        <v>523</v>
      </c>
      <c r="I99" t="s">
        <v>138</v>
      </c>
      <c r="K99" t="s">
        <v>224</v>
      </c>
      <c r="AS99" t="s">
        <v>242</v>
      </c>
      <c r="BA99" t="s">
        <v>86</v>
      </c>
      <c r="BH99" t="s">
        <v>310</v>
      </c>
      <c r="BI99" t="s">
        <v>96</v>
      </c>
      <c r="BJ99" t="s">
        <v>97</v>
      </c>
      <c r="BU99" t="s">
        <v>211</v>
      </c>
      <c r="BV99" t="s">
        <v>143</v>
      </c>
      <c r="BW99" t="s">
        <v>144</v>
      </c>
      <c r="BX99" t="s">
        <v>145</v>
      </c>
      <c r="BY99" t="s">
        <v>146</v>
      </c>
    </row>
    <row r="100" spans="1:77" x14ac:dyDescent="0.25">
      <c r="A100">
        <v>105</v>
      </c>
      <c r="B100" s="1">
        <v>45598.679074074098</v>
      </c>
      <c r="C100" s="1">
        <v>45598.682905092603</v>
      </c>
      <c r="D100" t="s">
        <v>524</v>
      </c>
      <c r="E100" t="s">
        <v>525</v>
      </c>
      <c r="F100" s="1"/>
      <c r="G100" t="s">
        <v>526</v>
      </c>
      <c r="H100" s="2" t="s">
        <v>527</v>
      </c>
      <c r="I100" t="s">
        <v>122</v>
      </c>
      <c r="N100" t="s">
        <v>123</v>
      </c>
      <c r="S100" t="s">
        <v>133</v>
      </c>
    </row>
    <row r="101" spans="1:77" x14ac:dyDescent="0.25">
      <c r="A101">
        <v>106</v>
      </c>
      <c r="B101" s="1">
        <v>45598.681412037004</v>
      </c>
      <c r="C101" s="1">
        <v>45598.684259259302</v>
      </c>
      <c r="D101" t="s">
        <v>528</v>
      </c>
      <c r="E101" t="s">
        <v>529</v>
      </c>
      <c r="F101" s="1"/>
      <c r="G101" t="s">
        <v>530</v>
      </c>
      <c r="H101" s="2" t="s">
        <v>531</v>
      </c>
      <c r="I101" t="s">
        <v>91</v>
      </c>
      <c r="AP101" t="s">
        <v>83</v>
      </c>
      <c r="AY101" t="s">
        <v>85</v>
      </c>
      <c r="AZ101" t="s">
        <v>532</v>
      </c>
      <c r="BG101" t="s">
        <v>190</v>
      </c>
      <c r="BK101" t="s">
        <v>142</v>
      </c>
    </row>
    <row r="102" spans="1:77" x14ac:dyDescent="0.25">
      <c r="A102">
        <v>107</v>
      </c>
      <c r="B102" s="1">
        <v>45598.690659722197</v>
      </c>
      <c r="C102" s="1">
        <v>45598.702430555597</v>
      </c>
      <c r="D102" t="s">
        <v>533</v>
      </c>
      <c r="E102" t="s">
        <v>534</v>
      </c>
      <c r="F102" s="1"/>
      <c r="G102" t="s">
        <v>535</v>
      </c>
      <c r="H102" s="2" t="s">
        <v>536</v>
      </c>
      <c r="I102" t="s">
        <v>107</v>
      </c>
      <c r="V102" t="s">
        <v>116</v>
      </c>
      <c r="Z102" t="s">
        <v>110</v>
      </c>
      <c r="AA102" t="s">
        <v>111</v>
      </c>
      <c r="AD102" t="s">
        <v>139</v>
      </c>
    </row>
    <row r="103" spans="1:77" x14ac:dyDescent="0.25">
      <c r="A103">
        <v>108</v>
      </c>
      <c r="B103" s="1">
        <v>45598.687581018501</v>
      </c>
      <c r="C103" s="1">
        <v>45598.702511574098</v>
      </c>
      <c r="D103" t="s">
        <v>537</v>
      </c>
      <c r="E103" t="s">
        <v>538</v>
      </c>
      <c r="F103" s="1"/>
      <c r="G103" t="s">
        <v>539</v>
      </c>
      <c r="H103" s="2" t="s">
        <v>540</v>
      </c>
      <c r="I103" t="s">
        <v>107</v>
      </c>
      <c r="V103" t="s">
        <v>116</v>
      </c>
      <c r="Z103" t="s">
        <v>110</v>
      </c>
      <c r="AA103" t="s">
        <v>111</v>
      </c>
      <c r="AD103" t="s">
        <v>139</v>
      </c>
    </row>
    <row r="104" spans="1:77" x14ac:dyDescent="0.25">
      <c r="A104">
        <v>109</v>
      </c>
      <c r="B104" s="1">
        <v>45598.748703703699</v>
      </c>
      <c r="C104" s="1">
        <v>45598.751284722202</v>
      </c>
      <c r="D104" t="s">
        <v>541</v>
      </c>
      <c r="E104" t="s">
        <v>542</v>
      </c>
      <c r="F104" s="1"/>
      <c r="G104" t="s">
        <v>543</v>
      </c>
      <c r="H104" s="2" t="s">
        <v>544</v>
      </c>
      <c r="I104" t="s">
        <v>81</v>
      </c>
      <c r="Z104" t="s">
        <v>110</v>
      </c>
      <c r="AD104" t="s">
        <v>139</v>
      </c>
      <c r="AF104" t="s">
        <v>93</v>
      </c>
      <c r="AP104" t="s">
        <v>83</v>
      </c>
      <c r="AY104" t="s">
        <v>85</v>
      </c>
    </row>
    <row r="105" spans="1:77" x14ac:dyDescent="0.25">
      <c r="A105">
        <v>110</v>
      </c>
      <c r="B105" s="1">
        <v>45598.798530092601</v>
      </c>
      <c r="C105" s="1">
        <v>45598.803402777798</v>
      </c>
      <c r="D105" t="s">
        <v>545</v>
      </c>
      <c r="E105" t="s">
        <v>546</v>
      </c>
      <c r="F105" s="1"/>
      <c r="G105" t="s">
        <v>547</v>
      </c>
      <c r="H105" s="2" t="s">
        <v>548</v>
      </c>
      <c r="I105" t="s">
        <v>138</v>
      </c>
      <c r="V105" t="s">
        <v>116</v>
      </c>
      <c r="W105" t="s">
        <v>109</v>
      </c>
      <c r="X105" t="s">
        <v>117</v>
      </c>
      <c r="Z105" t="s">
        <v>110</v>
      </c>
      <c r="AP105" t="s">
        <v>83</v>
      </c>
      <c r="BB105" t="s">
        <v>141</v>
      </c>
      <c r="BC105" t="s">
        <v>95</v>
      </c>
      <c r="BE105" t="s">
        <v>200</v>
      </c>
      <c r="BF105" t="s">
        <v>317</v>
      </c>
      <c r="BS105" t="s">
        <v>324</v>
      </c>
      <c r="BU105" t="s">
        <v>211</v>
      </c>
    </row>
    <row r="106" spans="1:77" x14ac:dyDescent="0.25">
      <c r="A106">
        <v>111</v>
      </c>
      <c r="B106" s="1">
        <v>45598.925034722197</v>
      </c>
      <c r="C106" s="1">
        <v>45598.926747685196</v>
      </c>
      <c r="D106" t="s">
        <v>549</v>
      </c>
      <c r="E106" t="s">
        <v>550</v>
      </c>
      <c r="F106" s="1"/>
      <c r="G106" t="s">
        <v>551</v>
      </c>
      <c r="H106" s="2" t="s">
        <v>552</v>
      </c>
      <c r="I106" t="s">
        <v>163</v>
      </c>
      <c r="K106" t="s">
        <v>224</v>
      </c>
      <c r="N106" t="s">
        <v>123</v>
      </c>
    </row>
    <row r="107" spans="1:77" x14ac:dyDescent="0.25">
      <c r="A107">
        <v>112</v>
      </c>
      <c r="B107" s="1">
        <v>45599.194166666697</v>
      </c>
      <c r="C107" s="1">
        <v>45599.221423611103</v>
      </c>
      <c r="D107" t="s">
        <v>553</v>
      </c>
      <c r="E107" t="s">
        <v>554</v>
      </c>
      <c r="F107" s="1"/>
      <c r="G107" t="s">
        <v>555</v>
      </c>
      <c r="H107" s="2" t="s">
        <v>556</v>
      </c>
      <c r="I107" t="s">
        <v>138</v>
      </c>
      <c r="BB107" t="s">
        <v>141</v>
      </c>
      <c r="BC107" t="s">
        <v>95</v>
      </c>
      <c r="BN107" t="s">
        <v>168</v>
      </c>
      <c r="BR107" t="s">
        <v>169</v>
      </c>
    </row>
    <row r="108" spans="1:77" x14ac:dyDescent="0.25">
      <c r="A108">
        <v>113</v>
      </c>
      <c r="B108" s="1">
        <v>45599.344849537003</v>
      </c>
      <c r="C108" s="1">
        <v>45599.346481481502</v>
      </c>
      <c r="D108" t="s">
        <v>557</v>
      </c>
      <c r="E108" t="s">
        <v>558</v>
      </c>
      <c r="F108" s="1"/>
      <c r="G108" t="s">
        <v>559</v>
      </c>
      <c r="H108" s="2" t="s">
        <v>560</v>
      </c>
      <c r="I108" t="s">
        <v>91</v>
      </c>
      <c r="BE108" t="s">
        <v>200</v>
      </c>
    </row>
    <row r="109" spans="1:77" x14ac:dyDescent="0.25">
      <c r="A109">
        <v>114</v>
      </c>
      <c r="B109" s="1">
        <v>45599.377002314803</v>
      </c>
      <c r="C109" s="1">
        <v>45599.386701388903</v>
      </c>
      <c r="D109" t="s">
        <v>561</v>
      </c>
      <c r="E109" t="s">
        <v>562</v>
      </c>
      <c r="F109" s="1"/>
      <c r="G109" t="s">
        <v>563</v>
      </c>
      <c r="H109" s="2" t="s">
        <v>564</v>
      </c>
      <c r="I109" t="s">
        <v>91</v>
      </c>
      <c r="W109" t="s">
        <v>109</v>
      </c>
      <c r="X109" t="s">
        <v>117</v>
      </c>
      <c r="Y109" t="s">
        <v>358</v>
      </c>
      <c r="AC109" t="s">
        <v>341</v>
      </c>
      <c r="AH109" t="s">
        <v>82</v>
      </c>
      <c r="BK109" t="s">
        <v>142</v>
      </c>
    </row>
    <row r="110" spans="1:77" x14ac:dyDescent="0.25">
      <c r="A110">
        <v>115</v>
      </c>
      <c r="B110" s="1">
        <v>45599.3878819444</v>
      </c>
      <c r="C110" s="1">
        <v>45599.398958333302</v>
      </c>
      <c r="D110" t="s">
        <v>565</v>
      </c>
      <c r="E110" t="s">
        <v>566</v>
      </c>
      <c r="F110" s="1"/>
      <c r="G110" t="s">
        <v>567</v>
      </c>
      <c r="H110" s="2" t="s">
        <v>568</v>
      </c>
      <c r="I110" t="s">
        <v>107</v>
      </c>
      <c r="Z110" t="s">
        <v>110</v>
      </c>
    </row>
    <row r="111" spans="1:77" x14ac:dyDescent="0.25">
      <c r="A111">
        <v>116</v>
      </c>
      <c r="B111" s="1">
        <v>45599.447418981501</v>
      </c>
      <c r="C111" s="1">
        <v>45599.451111111099</v>
      </c>
      <c r="D111" t="s">
        <v>569</v>
      </c>
      <c r="E111" t="s">
        <v>570</v>
      </c>
      <c r="F111" s="1"/>
      <c r="G111" t="s">
        <v>571</v>
      </c>
      <c r="H111" t="s">
        <v>572</v>
      </c>
      <c r="I111" t="s">
        <v>138</v>
      </c>
      <c r="AH111" t="s">
        <v>82</v>
      </c>
      <c r="BJ111" t="s">
        <v>97</v>
      </c>
      <c r="BO111" t="s">
        <v>311</v>
      </c>
    </row>
    <row r="112" spans="1:77" x14ac:dyDescent="0.25">
      <c r="A112">
        <v>117</v>
      </c>
      <c r="B112" s="1">
        <v>45599.583749999998</v>
      </c>
      <c r="C112" s="1">
        <v>45599.585949074099</v>
      </c>
      <c r="D112" t="s">
        <v>483</v>
      </c>
      <c r="E112" t="s">
        <v>484</v>
      </c>
      <c r="F112" s="1"/>
      <c r="G112" t="s">
        <v>485</v>
      </c>
      <c r="H112" s="2" t="s">
        <v>486</v>
      </c>
      <c r="I112" t="s">
        <v>107</v>
      </c>
      <c r="N112" t="s">
        <v>123</v>
      </c>
      <c r="R112" t="s">
        <v>132</v>
      </c>
      <c r="Z112" t="s">
        <v>110</v>
      </c>
      <c r="AA112" t="s">
        <v>111</v>
      </c>
      <c r="AD112" t="s">
        <v>139</v>
      </c>
      <c r="AE112" t="s">
        <v>233</v>
      </c>
    </row>
    <row r="113" spans="1:55" x14ac:dyDescent="0.25">
      <c r="A113">
        <v>118</v>
      </c>
      <c r="B113" s="1">
        <v>45599.584131944401</v>
      </c>
      <c r="C113" s="1">
        <v>45599.585972222201</v>
      </c>
      <c r="D113" t="s">
        <v>573</v>
      </c>
      <c r="E113" t="s">
        <v>574</v>
      </c>
      <c r="F113" s="1"/>
      <c r="G113" t="s">
        <v>575</v>
      </c>
      <c r="H113" s="2" t="s">
        <v>576</v>
      </c>
      <c r="I113" t="s">
        <v>81</v>
      </c>
      <c r="N113" t="s">
        <v>123</v>
      </c>
      <c r="AM113" t="s">
        <v>278</v>
      </c>
      <c r="AP113" t="s">
        <v>83</v>
      </c>
      <c r="AX113" t="s">
        <v>84</v>
      </c>
    </row>
    <row r="114" spans="1:55" x14ac:dyDescent="0.25">
      <c r="A114">
        <v>119</v>
      </c>
      <c r="B114" s="1">
        <v>45599.626805555599</v>
      </c>
      <c r="C114" s="1">
        <v>45599.627476851798</v>
      </c>
      <c r="D114" t="s">
        <v>577</v>
      </c>
      <c r="E114" t="s">
        <v>578</v>
      </c>
      <c r="F114" s="1"/>
      <c r="G114" t="s">
        <v>579</v>
      </c>
      <c r="H114" s="2" t="s">
        <v>580</v>
      </c>
      <c r="I114" t="s">
        <v>107</v>
      </c>
      <c r="W114" t="s">
        <v>109</v>
      </c>
      <c r="AD114" t="s">
        <v>139</v>
      </c>
      <c r="AE114" t="s">
        <v>233</v>
      </c>
    </row>
    <row r="115" spans="1:55" x14ac:dyDescent="0.25">
      <c r="A115">
        <v>120</v>
      </c>
      <c r="B115" s="1">
        <v>45599.629884259302</v>
      </c>
      <c r="C115" s="1">
        <v>45599.631342592598</v>
      </c>
      <c r="D115" t="s">
        <v>581</v>
      </c>
      <c r="E115" t="s">
        <v>582</v>
      </c>
      <c r="F115" s="1"/>
      <c r="G115" t="s">
        <v>583</v>
      </c>
      <c r="H115" s="2" t="s">
        <v>584</v>
      </c>
      <c r="I115" t="s">
        <v>163</v>
      </c>
      <c r="K115" t="s">
        <v>224</v>
      </c>
      <c r="L115" t="s">
        <v>130</v>
      </c>
      <c r="N115" t="s">
        <v>123</v>
      </c>
    </row>
    <row r="116" spans="1:55" x14ac:dyDescent="0.25">
      <c r="A116">
        <v>121</v>
      </c>
      <c r="B116" s="1">
        <v>45599.643657407403</v>
      </c>
      <c r="C116" s="1">
        <v>45599.644247685203</v>
      </c>
      <c r="D116" t="s">
        <v>585</v>
      </c>
      <c r="E116" t="s">
        <v>586</v>
      </c>
      <c r="F116" s="1"/>
      <c r="G116" t="s">
        <v>587</v>
      </c>
      <c r="H116" s="2" t="s">
        <v>588</v>
      </c>
      <c r="I116" t="s">
        <v>81</v>
      </c>
      <c r="M116" t="s">
        <v>92</v>
      </c>
    </row>
    <row r="117" spans="1:55" x14ac:dyDescent="0.25">
      <c r="A117">
        <v>122</v>
      </c>
      <c r="B117" s="1">
        <v>45599.636226851799</v>
      </c>
      <c r="C117" s="1">
        <v>45599.644513888903</v>
      </c>
      <c r="D117" t="s">
        <v>589</v>
      </c>
      <c r="E117" t="s">
        <v>590</v>
      </c>
      <c r="F117" s="1">
        <v>45599.7332523148</v>
      </c>
      <c r="G117" t="s">
        <v>591</v>
      </c>
      <c r="H117" s="2" t="s">
        <v>592</v>
      </c>
      <c r="I117" t="s">
        <v>81</v>
      </c>
      <c r="AP117" t="s">
        <v>83</v>
      </c>
      <c r="AX117" t="s">
        <v>84</v>
      </c>
      <c r="BA117" t="s">
        <v>86</v>
      </c>
    </row>
    <row r="118" spans="1:55" x14ac:dyDescent="0.25">
      <c r="A118">
        <v>123</v>
      </c>
      <c r="B118" s="1">
        <v>45599.642037037003</v>
      </c>
      <c r="C118" s="1">
        <v>45599.649027777799</v>
      </c>
      <c r="D118" t="s">
        <v>593</v>
      </c>
      <c r="E118" t="s">
        <v>594</v>
      </c>
      <c r="F118" s="1"/>
      <c r="G118" t="s">
        <v>595</v>
      </c>
      <c r="H118" s="2" t="s">
        <v>596</v>
      </c>
      <c r="I118" t="s">
        <v>163</v>
      </c>
      <c r="M118" t="s">
        <v>92</v>
      </c>
      <c r="N118" t="s">
        <v>123</v>
      </c>
    </row>
    <row r="119" spans="1:55" x14ac:dyDescent="0.25">
      <c r="A119">
        <v>124</v>
      </c>
      <c r="B119" s="1">
        <v>45599.717430555596</v>
      </c>
      <c r="C119" s="1">
        <v>45599.718113425901</v>
      </c>
      <c r="D119" t="s">
        <v>597</v>
      </c>
      <c r="E119" t="s">
        <v>598</v>
      </c>
      <c r="F119" s="1"/>
      <c r="G119" t="s">
        <v>599</v>
      </c>
      <c r="H119" s="2" t="s">
        <v>600</v>
      </c>
      <c r="I119" t="s">
        <v>122</v>
      </c>
      <c r="N119" t="s">
        <v>123</v>
      </c>
      <c r="S119" t="s">
        <v>133</v>
      </c>
    </row>
    <row r="120" spans="1:55" x14ac:dyDescent="0.25">
      <c r="A120">
        <v>125</v>
      </c>
      <c r="B120" s="1">
        <v>45599.726273148102</v>
      </c>
      <c r="C120" s="1">
        <v>45599.737905092603</v>
      </c>
      <c r="D120" t="s">
        <v>601</v>
      </c>
      <c r="E120" t="s">
        <v>602</v>
      </c>
      <c r="F120" s="1"/>
      <c r="G120" t="s">
        <v>603</v>
      </c>
      <c r="H120" s="2" t="s">
        <v>604</v>
      </c>
      <c r="I120" t="s">
        <v>122</v>
      </c>
      <c r="P120" t="s">
        <v>108</v>
      </c>
      <c r="Q120" t="s">
        <v>124</v>
      </c>
    </row>
    <row r="121" spans="1:55" x14ac:dyDescent="0.25">
      <c r="A121">
        <v>126</v>
      </c>
      <c r="B121" s="1">
        <v>45599.742442129602</v>
      </c>
      <c r="C121" s="1">
        <v>45599.754895833299</v>
      </c>
      <c r="D121" t="s">
        <v>605</v>
      </c>
      <c r="E121" t="s">
        <v>606</v>
      </c>
      <c r="F121" s="1"/>
      <c r="G121" t="s">
        <v>607</v>
      </c>
      <c r="H121" s="2" t="s">
        <v>608</v>
      </c>
      <c r="I121" t="s">
        <v>81</v>
      </c>
      <c r="AG121" t="s">
        <v>316</v>
      </c>
      <c r="AP121" t="s">
        <v>83</v>
      </c>
      <c r="AU121" t="s">
        <v>243</v>
      </c>
      <c r="AV121" t="s">
        <v>323</v>
      </c>
      <c r="BA121" t="s">
        <v>86</v>
      </c>
      <c r="BB121" t="s">
        <v>141</v>
      </c>
    </row>
    <row r="122" spans="1:55" x14ac:dyDescent="0.25">
      <c r="A122">
        <v>127</v>
      </c>
      <c r="B122" s="1">
        <v>45599.784652777802</v>
      </c>
      <c r="C122" s="1">
        <v>45599.7871296296</v>
      </c>
      <c r="D122" t="s">
        <v>609</v>
      </c>
      <c r="E122" t="s">
        <v>610</v>
      </c>
      <c r="F122" s="1"/>
      <c r="G122" t="s">
        <v>611</v>
      </c>
      <c r="H122" s="2" t="s">
        <v>612</v>
      </c>
      <c r="I122" t="s">
        <v>107</v>
      </c>
      <c r="V122" t="s">
        <v>116</v>
      </c>
      <c r="Z122" t="s">
        <v>110</v>
      </c>
    </row>
    <row r="123" spans="1:55" x14ac:dyDescent="0.25">
      <c r="A123">
        <v>128</v>
      </c>
      <c r="B123" s="1">
        <v>45599.837210648097</v>
      </c>
      <c r="C123" s="1">
        <v>45599.839432870402</v>
      </c>
      <c r="D123" t="s">
        <v>613</v>
      </c>
      <c r="E123" t="s">
        <v>614</v>
      </c>
      <c r="F123" s="1"/>
      <c r="G123" t="s">
        <v>615</v>
      </c>
      <c r="H123" s="2" t="s">
        <v>616</v>
      </c>
      <c r="I123" t="s">
        <v>107</v>
      </c>
      <c r="Z123" t="s">
        <v>110</v>
      </c>
      <c r="AD123" t="s">
        <v>139</v>
      </c>
      <c r="AF123" t="s">
        <v>93</v>
      </c>
    </row>
    <row r="124" spans="1:55" x14ac:dyDescent="0.25">
      <c r="A124">
        <v>129</v>
      </c>
      <c r="B124" s="1">
        <v>45599.897199074097</v>
      </c>
      <c r="C124" s="1">
        <v>45599.900185185201</v>
      </c>
      <c r="D124" t="s">
        <v>617</v>
      </c>
      <c r="E124" t="s">
        <v>618</v>
      </c>
      <c r="F124" s="1">
        <v>45612.874201388899</v>
      </c>
      <c r="G124" t="s">
        <v>619</v>
      </c>
      <c r="H124" s="2" t="s">
        <v>620</v>
      </c>
      <c r="I124" t="s">
        <v>81</v>
      </c>
      <c r="S124" t="s">
        <v>133</v>
      </c>
      <c r="AF124" t="s">
        <v>93</v>
      </c>
      <c r="AI124" t="s">
        <v>94</v>
      </c>
      <c r="AK124" t="s">
        <v>621</v>
      </c>
      <c r="AL124" t="s">
        <v>140</v>
      </c>
      <c r="AS124" t="s">
        <v>242</v>
      </c>
      <c r="AT124" t="s">
        <v>301</v>
      </c>
      <c r="AX124" t="s">
        <v>84</v>
      </c>
      <c r="AY124" t="s">
        <v>85</v>
      </c>
      <c r="AZ124" t="s">
        <v>532</v>
      </c>
      <c r="BB124" t="s">
        <v>141</v>
      </c>
      <c r="BC124" t="s">
        <v>95</v>
      </c>
    </row>
    <row r="125" spans="1:55" x14ac:dyDescent="0.25">
      <c r="A125">
        <v>130</v>
      </c>
      <c r="B125" s="1">
        <v>45599.9040046296</v>
      </c>
      <c r="C125" s="1">
        <v>45599.9063888889</v>
      </c>
      <c r="D125" t="s">
        <v>622</v>
      </c>
      <c r="E125" t="s">
        <v>623</v>
      </c>
      <c r="F125" s="1"/>
      <c r="G125" t="s">
        <v>624</v>
      </c>
      <c r="H125" s="2" t="s">
        <v>625</v>
      </c>
      <c r="I125" t="s">
        <v>107</v>
      </c>
      <c r="R125" t="s">
        <v>132</v>
      </c>
      <c r="AF125" t="s">
        <v>93</v>
      </c>
    </row>
    <row r="126" spans="1:55" x14ac:dyDescent="0.25">
      <c r="A126">
        <v>131</v>
      </c>
      <c r="B126" s="1">
        <v>45600.270613425899</v>
      </c>
      <c r="C126" s="1">
        <v>45600.2726736111</v>
      </c>
      <c r="D126" t="s">
        <v>626</v>
      </c>
      <c r="E126" t="s">
        <v>627</v>
      </c>
      <c r="F126" s="1"/>
      <c r="G126" t="s">
        <v>628</v>
      </c>
      <c r="H126" s="2" t="s">
        <v>629</v>
      </c>
      <c r="I126" t="s">
        <v>163</v>
      </c>
      <c r="N126" t="s">
        <v>123</v>
      </c>
    </row>
    <row r="127" spans="1:55" x14ac:dyDescent="0.25">
      <c r="A127">
        <v>132</v>
      </c>
      <c r="B127" s="1">
        <v>45600.270509259302</v>
      </c>
      <c r="C127" s="1">
        <v>45600.272905092599</v>
      </c>
      <c r="D127" t="s">
        <v>630</v>
      </c>
      <c r="E127" t="s">
        <v>631</v>
      </c>
      <c r="F127" s="1"/>
      <c r="G127" t="s">
        <v>632</v>
      </c>
      <c r="H127" s="2" t="s">
        <v>633</v>
      </c>
      <c r="I127" t="s">
        <v>163</v>
      </c>
      <c r="N127" t="s">
        <v>123</v>
      </c>
    </row>
    <row r="128" spans="1:55" x14ac:dyDescent="0.25">
      <c r="A128">
        <v>133</v>
      </c>
      <c r="B128" s="1">
        <v>45600.328368055598</v>
      </c>
      <c r="C128" s="1">
        <v>45600.335497685199</v>
      </c>
      <c r="D128" t="s">
        <v>634</v>
      </c>
      <c r="E128" t="s">
        <v>635</v>
      </c>
      <c r="F128" s="1"/>
      <c r="G128" t="s">
        <v>636</v>
      </c>
      <c r="H128" s="2" t="s">
        <v>637</v>
      </c>
      <c r="I128" t="s">
        <v>163</v>
      </c>
      <c r="K128" t="s">
        <v>224</v>
      </c>
      <c r="L128" t="s">
        <v>130</v>
      </c>
      <c r="M128" t="s">
        <v>92</v>
      </c>
      <c r="N128" t="s">
        <v>123</v>
      </c>
    </row>
    <row r="129" spans="1:77" x14ac:dyDescent="0.25">
      <c r="A129">
        <v>134</v>
      </c>
      <c r="B129" s="1">
        <v>45600.327569444402</v>
      </c>
      <c r="C129" s="1">
        <v>45600.3356712963</v>
      </c>
      <c r="D129" t="s">
        <v>638</v>
      </c>
      <c r="E129" t="s">
        <v>639</v>
      </c>
      <c r="F129" s="1"/>
      <c r="G129" t="s">
        <v>640</v>
      </c>
      <c r="H129" s="2" t="s">
        <v>641</v>
      </c>
      <c r="I129" t="s">
        <v>163</v>
      </c>
      <c r="K129" t="s">
        <v>224</v>
      </c>
      <c r="M129" t="s">
        <v>92</v>
      </c>
      <c r="N129" t="s">
        <v>123</v>
      </c>
    </row>
    <row r="130" spans="1:77" x14ac:dyDescent="0.25">
      <c r="A130">
        <v>135</v>
      </c>
      <c r="B130" s="1">
        <v>45600.345219907402</v>
      </c>
      <c r="C130" s="1">
        <v>45600.349166666703</v>
      </c>
      <c r="D130" t="s">
        <v>642</v>
      </c>
      <c r="E130" t="s">
        <v>643</v>
      </c>
      <c r="F130" s="1"/>
      <c r="G130" t="s">
        <v>644</v>
      </c>
      <c r="H130" s="2" t="s">
        <v>645</v>
      </c>
      <c r="I130" t="s">
        <v>81</v>
      </c>
      <c r="AC130" t="s">
        <v>341</v>
      </c>
      <c r="AP130" t="s">
        <v>83</v>
      </c>
      <c r="AX130" t="s">
        <v>84</v>
      </c>
    </row>
    <row r="131" spans="1:77" x14ac:dyDescent="0.25">
      <c r="A131">
        <v>136</v>
      </c>
      <c r="B131" s="1">
        <v>45600.382488425901</v>
      </c>
      <c r="C131" s="1">
        <v>45600.386192129597</v>
      </c>
      <c r="D131" t="s">
        <v>646</v>
      </c>
      <c r="E131" t="s">
        <v>647</v>
      </c>
      <c r="F131" s="1"/>
      <c r="G131" t="s">
        <v>648</v>
      </c>
      <c r="H131" s="2" t="s">
        <v>649</v>
      </c>
      <c r="I131" t="s">
        <v>122</v>
      </c>
      <c r="M131" t="s">
        <v>92</v>
      </c>
      <c r="N131" t="s">
        <v>123</v>
      </c>
      <c r="O131" t="s">
        <v>131</v>
      </c>
      <c r="R131" t="s">
        <v>132</v>
      </c>
    </row>
    <row r="132" spans="1:77" x14ac:dyDescent="0.25">
      <c r="A132">
        <v>137</v>
      </c>
      <c r="B132" s="1">
        <v>45600.381516203699</v>
      </c>
      <c r="C132" s="1">
        <v>45600.388831018499</v>
      </c>
      <c r="D132" t="s">
        <v>650</v>
      </c>
      <c r="E132" t="s">
        <v>651</v>
      </c>
      <c r="F132" s="1"/>
      <c r="G132" t="s">
        <v>652</v>
      </c>
      <c r="H132" s="2" t="s">
        <v>653</v>
      </c>
      <c r="I132" t="s">
        <v>81</v>
      </c>
      <c r="AX132" t="s">
        <v>84</v>
      </c>
    </row>
    <row r="133" spans="1:77" x14ac:dyDescent="0.25">
      <c r="A133">
        <v>138</v>
      </c>
      <c r="B133" s="1">
        <v>45600.390543981499</v>
      </c>
      <c r="C133" s="1">
        <v>45600.391921296301</v>
      </c>
      <c r="D133" t="s">
        <v>654</v>
      </c>
      <c r="E133" t="s">
        <v>655</v>
      </c>
      <c r="F133" s="1"/>
      <c r="G133" t="s">
        <v>656</v>
      </c>
      <c r="H133" s="2" t="s">
        <v>657</v>
      </c>
      <c r="I133" t="s">
        <v>163</v>
      </c>
      <c r="L133" t="s">
        <v>130</v>
      </c>
      <c r="N133" t="s">
        <v>123</v>
      </c>
    </row>
    <row r="134" spans="1:77" x14ac:dyDescent="0.25">
      <c r="A134">
        <v>139</v>
      </c>
      <c r="B134" s="1">
        <v>45600.3895486111</v>
      </c>
      <c r="C134" s="1">
        <v>45600.393530092602</v>
      </c>
      <c r="D134" t="s">
        <v>658</v>
      </c>
      <c r="E134" t="s">
        <v>659</v>
      </c>
      <c r="F134" s="1"/>
      <c r="G134" t="s">
        <v>660</v>
      </c>
      <c r="H134" s="2" t="s">
        <v>661</v>
      </c>
      <c r="I134" t="s">
        <v>138</v>
      </c>
      <c r="AD134" t="s">
        <v>139</v>
      </c>
      <c r="AM134" t="s">
        <v>278</v>
      </c>
      <c r="AP134" t="s">
        <v>83</v>
      </c>
      <c r="AX134" t="s">
        <v>84</v>
      </c>
      <c r="BE134" t="s">
        <v>200</v>
      </c>
      <c r="BH134" t="s">
        <v>310</v>
      </c>
      <c r="BJ134" t="s">
        <v>97</v>
      </c>
      <c r="BO134" t="s">
        <v>311</v>
      </c>
      <c r="BV134" t="s">
        <v>143</v>
      </c>
      <c r="BW134" t="s">
        <v>144</v>
      </c>
      <c r="BY134" t="s">
        <v>146</v>
      </c>
    </row>
    <row r="135" spans="1:77" x14ac:dyDescent="0.25">
      <c r="A135">
        <v>140</v>
      </c>
      <c r="B135" s="1">
        <v>45600.390752314801</v>
      </c>
      <c r="C135" s="1">
        <v>45600.398900462998</v>
      </c>
      <c r="D135" t="s">
        <v>662</v>
      </c>
      <c r="E135" t="s">
        <v>663</v>
      </c>
      <c r="F135" s="1"/>
      <c r="G135" t="s">
        <v>664</v>
      </c>
      <c r="H135" s="2" t="s">
        <v>665</v>
      </c>
      <c r="I135" t="s">
        <v>163</v>
      </c>
      <c r="K135" t="s">
        <v>224</v>
      </c>
      <c r="M135" t="s">
        <v>92</v>
      </c>
    </row>
    <row r="136" spans="1:77" x14ac:dyDescent="0.25">
      <c r="A136">
        <v>141</v>
      </c>
      <c r="B136" s="1">
        <v>45600.407650462999</v>
      </c>
      <c r="C136" s="1">
        <v>45600.408472222203</v>
      </c>
      <c r="D136" t="s">
        <v>613</v>
      </c>
      <c r="E136" t="s">
        <v>614</v>
      </c>
      <c r="F136" s="1"/>
      <c r="G136" t="s">
        <v>615</v>
      </c>
      <c r="H136" s="2" t="s">
        <v>616</v>
      </c>
      <c r="I136" t="s">
        <v>107</v>
      </c>
      <c r="Z136" t="s">
        <v>110</v>
      </c>
      <c r="AD136" t="s">
        <v>139</v>
      </c>
      <c r="AF136" t="s">
        <v>93</v>
      </c>
    </row>
    <row r="137" spans="1:77" x14ac:dyDescent="0.25">
      <c r="A137">
        <v>142</v>
      </c>
      <c r="B137" s="1">
        <v>45600.413356481498</v>
      </c>
      <c r="C137" s="1">
        <v>45600.418807870403</v>
      </c>
      <c r="D137" t="s">
        <v>666</v>
      </c>
      <c r="E137" t="s">
        <v>667</v>
      </c>
      <c r="F137" s="1"/>
      <c r="G137" t="s">
        <v>668</v>
      </c>
      <c r="H137" s="2" t="s">
        <v>669</v>
      </c>
      <c r="I137" t="s">
        <v>163</v>
      </c>
      <c r="N137" t="s">
        <v>123</v>
      </c>
    </row>
    <row r="138" spans="1:77" x14ac:dyDescent="0.25">
      <c r="A138">
        <v>143</v>
      </c>
      <c r="B138" s="1">
        <v>45600.408344907402</v>
      </c>
      <c r="C138" s="1">
        <v>45600.422337962998</v>
      </c>
      <c r="D138" t="s">
        <v>670</v>
      </c>
      <c r="E138" t="s">
        <v>671</v>
      </c>
      <c r="F138" s="1"/>
      <c r="G138" t="s">
        <v>672</v>
      </c>
      <c r="H138" s="2" t="s">
        <v>673</v>
      </c>
      <c r="I138" t="s">
        <v>91</v>
      </c>
      <c r="AD138" t="s">
        <v>139</v>
      </c>
      <c r="AP138" t="s">
        <v>83</v>
      </c>
      <c r="BG138" t="s">
        <v>190</v>
      </c>
      <c r="BH138" t="s">
        <v>310</v>
      </c>
      <c r="BK138" t="s">
        <v>142</v>
      </c>
      <c r="BL138" t="s">
        <v>264</v>
      </c>
      <c r="BN138" t="s">
        <v>168</v>
      </c>
      <c r="BP138" t="s">
        <v>191</v>
      </c>
      <c r="BR138" t="s">
        <v>169</v>
      </c>
    </row>
    <row r="139" spans="1:77" x14ac:dyDescent="0.25">
      <c r="A139">
        <v>144</v>
      </c>
      <c r="B139" s="1">
        <v>45600.425451388903</v>
      </c>
      <c r="C139" s="1">
        <v>45600.426342592596</v>
      </c>
      <c r="D139" t="s">
        <v>674</v>
      </c>
      <c r="E139" t="s">
        <v>675</v>
      </c>
      <c r="F139" s="1"/>
      <c r="G139" t="s">
        <v>676</v>
      </c>
      <c r="H139" s="2" t="s">
        <v>677</v>
      </c>
      <c r="I139" t="s">
        <v>163</v>
      </c>
      <c r="L139" t="s">
        <v>130</v>
      </c>
      <c r="M139" t="s">
        <v>92</v>
      </c>
      <c r="N139" t="s">
        <v>123</v>
      </c>
    </row>
    <row r="140" spans="1:77" x14ac:dyDescent="0.25">
      <c r="A140">
        <v>145</v>
      </c>
      <c r="B140" s="1">
        <v>45600.422881944403</v>
      </c>
      <c r="C140" s="1">
        <v>45600.428865740701</v>
      </c>
      <c r="D140" t="s">
        <v>678</v>
      </c>
      <c r="E140" t="s">
        <v>679</v>
      </c>
      <c r="F140" s="1"/>
      <c r="G140" t="s">
        <v>680</v>
      </c>
      <c r="H140" s="2" t="s">
        <v>681</v>
      </c>
      <c r="I140" t="s">
        <v>163</v>
      </c>
      <c r="N140" t="s">
        <v>123</v>
      </c>
    </row>
    <row r="141" spans="1:77" x14ac:dyDescent="0.25">
      <c r="A141">
        <v>146</v>
      </c>
      <c r="B141" s="1">
        <v>45600.444560185198</v>
      </c>
      <c r="C141" s="1">
        <v>45600.4543402778</v>
      </c>
      <c r="D141" t="s">
        <v>682</v>
      </c>
      <c r="E141" t="s">
        <v>683</v>
      </c>
      <c r="F141" s="1"/>
      <c r="G141" t="s">
        <v>684</v>
      </c>
      <c r="H141" s="2" t="s">
        <v>685</v>
      </c>
      <c r="I141" t="s">
        <v>81</v>
      </c>
      <c r="AX141" t="s">
        <v>84</v>
      </c>
    </row>
    <row r="142" spans="1:77" x14ac:dyDescent="0.25">
      <c r="A142">
        <v>147</v>
      </c>
      <c r="B142" s="1">
        <v>45600.455092592601</v>
      </c>
      <c r="C142" s="1">
        <v>45600.457488425898</v>
      </c>
      <c r="D142" t="s">
        <v>686</v>
      </c>
      <c r="E142" t="s">
        <v>687</v>
      </c>
      <c r="F142" s="1"/>
      <c r="G142" t="s">
        <v>688</v>
      </c>
      <c r="H142" s="2" t="s">
        <v>689</v>
      </c>
      <c r="I142" t="s">
        <v>163</v>
      </c>
      <c r="L142" t="s">
        <v>130</v>
      </c>
      <c r="N142" t="s">
        <v>123</v>
      </c>
    </row>
    <row r="143" spans="1:77" x14ac:dyDescent="0.25">
      <c r="A143">
        <v>148</v>
      </c>
      <c r="B143" s="1">
        <v>45600.465069444399</v>
      </c>
      <c r="C143" s="1">
        <v>45600.467291666697</v>
      </c>
      <c r="D143" t="s">
        <v>690</v>
      </c>
      <c r="E143" t="s">
        <v>691</v>
      </c>
      <c r="F143" s="1"/>
      <c r="G143" t="s">
        <v>692</v>
      </c>
      <c r="H143" s="2" t="s">
        <v>693</v>
      </c>
      <c r="I143" t="s">
        <v>163</v>
      </c>
      <c r="L143" t="s">
        <v>130</v>
      </c>
      <c r="N143" t="s">
        <v>123</v>
      </c>
    </row>
    <row r="144" spans="1:77" x14ac:dyDescent="0.25">
      <c r="A144">
        <v>149</v>
      </c>
      <c r="B144" s="1">
        <v>45600.468310185199</v>
      </c>
      <c r="C144" s="1">
        <v>45600.469386574099</v>
      </c>
      <c r="D144" t="s">
        <v>694</v>
      </c>
      <c r="E144" t="s">
        <v>695</v>
      </c>
      <c r="F144" s="1"/>
      <c r="G144" t="s">
        <v>696</v>
      </c>
      <c r="H144" s="2" t="s">
        <v>697</v>
      </c>
      <c r="I144" t="s">
        <v>163</v>
      </c>
      <c r="L144" t="s">
        <v>130</v>
      </c>
      <c r="N144" t="s">
        <v>123</v>
      </c>
    </row>
    <row r="145" spans="1:76" x14ac:dyDescent="0.25">
      <c r="A145">
        <v>150</v>
      </c>
      <c r="B145" s="1">
        <v>45600.474421296298</v>
      </c>
      <c r="C145" s="1">
        <v>45600.475740740701</v>
      </c>
      <c r="D145" t="s">
        <v>698</v>
      </c>
      <c r="E145" t="s">
        <v>699</v>
      </c>
      <c r="F145" s="1"/>
      <c r="G145" t="s">
        <v>700</v>
      </c>
      <c r="H145" s="2" t="s">
        <v>701</v>
      </c>
      <c r="I145" t="s">
        <v>163</v>
      </c>
      <c r="K145" t="s">
        <v>224</v>
      </c>
      <c r="M145" t="s">
        <v>92</v>
      </c>
    </row>
    <row r="146" spans="1:76" x14ac:dyDescent="0.25">
      <c r="A146">
        <v>151</v>
      </c>
      <c r="B146" s="1">
        <v>45600.476817129602</v>
      </c>
      <c r="C146" s="1">
        <v>45600.484201388899</v>
      </c>
      <c r="D146" t="s">
        <v>702</v>
      </c>
      <c r="E146" t="s">
        <v>703</v>
      </c>
      <c r="F146" s="1"/>
      <c r="G146" t="s">
        <v>704</v>
      </c>
      <c r="H146" s="2" t="s">
        <v>705</v>
      </c>
      <c r="I146" t="s">
        <v>163</v>
      </c>
      <c r="K146" t="s">
        <v>224</v>
      </c>
      <c r="L146" t="s">
        <v>130</v>
      </c>
      <c r="M146" t="s">
        <v>92</v>
      </c>
      <c r="N146" t="s">
        <v>123</v>
      </c>
    </row>
    <row r="147" spans="1:76" x14ac:dyDescent="0.25">
      <c r="A147">
        <v>152</v>
      </c>
      <c r="B147" s="1">
        <v>45600.497418981497</v>
      </c>
      <c r="C147" s="1">
        <v>45600.498240740701</v>
      </c>
      <c r="D147" t="s">
        <v>706</v>
      </c>
      <c r="E147" t="s">
        <v>707</v>
      </c>
      <c r="F147" s="1"/>
      <c r="G147" t="s">
        <v>708</v>
      </c>
      <c r="H147" s="2" t="s">
        <v>709</v>
      </c>
      <c r="I147" t="s">
        <v>122</v>
      </c>
      <c r="J147" t="s">
        <v>129</v>
      </c>
      <c r="L147" t="s">
        <v>130</v>
      </c>
      <c r="M147" t="s">
        <v>92</v>
      </c>
      <c r="N147" t="s">
        <v>123</v>
      </c>
      <c r="O147" t="s">
        <v>131</v>
      </c>
      <c r="P147" t="s">
        <v>108</v>
      </c>
      <c r="Q147" t="s">
        <v>124</v>
      </c>
      <c r="R147" t="s">
        <v>132</v>
      </c>
      <c r="S147" t="s">
        <v>133</v>
      </c>
    </row>
    <row r="148" spans="1:76" x14ac:dyDescent="0.25">
      <c r="A148">
        <v>153</v>
      </c>
      <c r="B148" s="1">
        <v>45600.499317129601</v>
      </c>
      <c r="C148" s="1">
        <v>45600.502986111103</v>
      </c>
      <c r="D148" t="s">
        <v>419</v>
      </c>
      <c r="E148" t="s">
        <v>420</v>
      </c>
      <c r="F148" s="1"/>
      <c r="G148" t="s">
        <v>421</v>
      </c>
      <c r="H148" s="2" t="s">
        <v>422</v>
      </c>
      <c r="I148" t="s">
        <v>122</v>
      </c>
      <c r="M148" t="s">
        <v>92</v>
      </c>
      <c r="O148" t="s">
        <v>131</v>
      </c>
    </row>
    <row r="149" spans="1:76" x14ac:dyDescent="0.25">
      <c r="A149">
        <v>154</v>
      </c>
      <c r="B149" s="1">
        <v>45600.500775462999</v>
      </c>
      <c r="C149" s="1">
        <v>45600.503518518497</v>
      </c>
      <c r="D149" t="s">
        <v>710</v>
      </c>
      <c r="E149" t="s">
        <v>711</v>
      </c>
      <c r="F149" s="1">
        <v>45602.409907407397</v>
      </c>
      <c r="G149" t="s">
        <v>712</v>
      </c>
      <c r="H149" s="2" t="s">
        <v>713</v>
      </c>
      <c r="I149" t="s">
        <v>138</v>
      </c>
      <c r="AX149" t="s">
        <v>84</v>
      </c>
      <c r="BV149" t="s">
        <v>143</v>
      </c>
      <c r="BW149" t="s">
        <v>144</v>
      </c>
      <c r="BX149" t="s">
        <v>145</v>
      </c>
    </row>
    <row r="150" spans="1:76" x14ac:dyDescent="0.25">
      <c r="A150">
        <v>155</v>
      </c>
      <c r="B150" s="1">
        <v>45600.501284722202</v>
      </c>
      <c r="C150" s="1">
        <v>45600.506828703699</v>
      </c>
      <c r="D150" t="s">
        <v>714</v>
      </c>
      <c r="E150" t="s">
        <v>715</v>
      </c>
      <c r="F150" s="1"/>
      <c r="G150" t="s">
        <v>716</v>
      </c>
      <c r="H150" s="2" t="s">
        <v>717</v>
      </c>
      <c r="I150" t="s">
        <v>107</v>
      </c>
      <c r="W150" t="s">
        <v>109</v>
      </c>
      <c r="Z150" t="s">
        <v>110</v>
      </c>
      <c r="AA150" t="s">
        <v>111</v>
      </c>
    </row>
    <row r="151" spans="1:76" x14ac:dyDescent="0.25">
      <c r="A151">
        <v>156</v>
      </c>
      <c r="B151" s="1">
        <v>45600.506608796299</v>
      </c>
      <c r="C151" s="1">
        <v>45600.506967592599</v>
      </c>
      <c r="D151" t="s">
        <v>118</v>
      </c>
      <c r="E151" t="s">
        <v>119</v>
      </c>
      <c r="F151" s="1"/>
      <c r="G151" t="s">
        <v>120</v>
      </c>
      <c r="H151" s="2" t="s">
        <v>121</v>
      </c>
      <c r="I151" t="s">
        <v>122</v>
      </c>
      <c r="O151" t="s">
        <v>131</v>
      </c>
      <c r="R151" t="s">
        <v>132</v>
      </c>
    </row>
    <row r="152" spans="1:76" x14ac:dyDescent="0.25">
      <c r="A152">
        <v>157</v>
      </c>
      <c r="B152" s="1">
        <v>45600.503877314797</v>
      </c>
      <c r="C152" s="1">
        <v>45600.507175925901</v>
      </c>
      <c r="D152" t="s">
        <v>718</v>
      </c>
      <c r="E152" t="s">
        <v>719</v>
      </c>
      <c r="F152" s="1"/>
      <c r="G152" t="s">
        <v>720</v>
      </c>
      <c r="H152" s="2" t="s">
        <v>721</v>
      </c>
      <c r="I152" t="s">
        <v>138</v>
      </c>
      <c r="AT152" t="s">
        <v>301</v>
      </c>
      <c r="BH152" t="s">
        <v>310</v>
      </c>
      <c r="BV152" t="s">
        <v>143</v>
      </c>
      <c r="BW152" t="s">
        <v>144</v>
      </c>
      <c r="BX152" t="s">
        <v>145</v>
      </c>
    </row>
    <row r="153" spans="1:76" x14ac:dyDescent="0.25">
      <c r="A153">
        <v>158</v>
      </c>
      <c r="B153" s="1">
        <v>45600.505613425899</v>
      </c>
      <c r="C153" s="1">
        <v>45600.507604166698</v>
      </c>
      <c r="D153" t="s">
        <v>98</v>
      </c>
      <c r="E153" t="s">
        <v>99</v>
      </c>
      <c r="F153" s="1"/>
      <c r="G153" t="s">
        <v>100</v>
      </c>
      <c r="H153" s="2" t="s">
        <v>101</v>
      </c>
      <c r="I153" t="s">
        <v>81</v>
      </c>
      <c r="U153" t="s">
        <v>102</v>
      </c>
      <c r="AD153" t="s">
        <v>139</v>
      </c>
      <c r="AP153" t="s">
        <v>83</v>
      </c>
      <c r="AX153" t="s">
        <v>84</v>
      </c>
    </row>
    <row r="154" spans="1:76" x14ac:dyDescent="0.25">
      <c r="A154">
        <v>159</v>
      </c>
      <c r="B154" s="1">
        <v>45600.509062500001</v>
      </c>
      <c r="C154" s="1">
        <v>45600.509918981501</v>
      </c>
      <c r="D154" t="s">
        <v>722</v>
      </c>
      <c r="E154" t="s">
        <v>723</v>
      </c>
      <c r="F154" s="1"/>
      <c r="G154" t="s">
        <v>724</v>
      </c>
      <c r="H154" s="2" t="s">
        <v>725</v>
      </c>
      <c r="I154" t="s">
        <v>163</v>
      </c>
      <c r="K154" t="s">
        <v>224</v>
      </c>
    </row>
    <row r="155" spans="1:76" x14ac:dyDescent="0.25">
      <c r="A155">
        <v>160</v>
      </c>
      <c r="B155" s="1">
        <v>45600.508495370399</v>
      </c>
      <c r="C155" s="1">
        <v>45600.510081018503</v>
      </c>
      <c r="D155" t="s">
        <v>726</v>
      </c>
      <c r="E155" t="s">
        <v>727</v>
      </c>
      <c r="F155" s="1"/>
      <c r="G155" t="s">
        <v>728</v>
      </c>
      <c r="H155" s="2" t="s">
        <v>729</v>
      </c>
      <c r="I155" t="s">
        <v>91</v>
      </c>
      <c r="AP155" t="s">
        <v>83</v>
      </c>
      <c r="AT155" t="s">
        <v>301</v>
      </c>
      <c r="AX155" t="s">
        <v>84</v>
      </c>
      <c r="BA155" t="s">
        <v>86</v>
      </c>
      <c r="BJ155" t="s">
        <v>97</v>
      </c>
      <c r="BK155" t="s">
        <v>142</v>
      </c>
      <c r="BN155" t="s">
        <v>168</v>
      </c>
    </row>
    <row r="156" spans="1:76" x14ac:dyDescent="0.25">
      <c r="A156">
        <v>161</v>
      </c>
      <c r="B156" s="1">
        <v>45600.5102430556</v>
      </c>
      <c r="C156" s="1">
        <v>45600.512094907397</v>
      </c>
      <c r="D156" t="s">
        <v>730</v>
      </c>
      <c r="E156" t="s">
        <v>731</v>
      </c>
      <c r="F156" s="1"/>
      <c r="G156" t="s">
        <v>732</v>
      </c>
      <c r="H156" s="2" t="s">
        <v>733</v>
      </c>
      <c r="I156" t="s">
        <v>81</v>
      </c>
      <c r="W156" t="s">
        <v>109</v>
      </c>
      <c r="X156" t="s">
        <v>117</v>
      </c>
      <c r="AA156" t="s">
        <v>111</v>
      </c>
      <c r="AC156" t="s">
        <v>341</v>
      </c>
    </row>
    <row r="157" spans="1:76" x14ac:dyDescent="0.25">
      <c r="A157">
        <v>162</v>
      </c>
      <c r="B157" s="1">
        <v>45600.502928240698</v>
      </c>
      <c r="C157" s="1">
        <v>45600.512256944399</v>
      </c>
      <c r="D157" t="s">
        <v>734</v>
      </c>
      <c r="E157" t="s">
        <v>735</v>
      </c>
      <c r="F157" s="1"/>
      <c r="G157" t="s">
        <v>736</v>
      </c>
      <c r="H157" s="2" t="s">
        <v>737</v>
      </c>
      <c r="I157" t="s">
        <v>138</v>
      </c>
      <c r="J157" t="s">
        <v>129</v>
      </c>
      <c r="L157" t="s">
        <v>130</v>
      </c>
      <c r="M157" t="s">
        <v>92</v>
      </c>
      <c r="O157" t="s">
        <v>131</v>
      </c>
      <c r="U157" t="s">
        <v>102</v>
      </c>
      <c r="AD157" t="s">
        <v>139</v>
      </c>
      <c r="AF157" t="s">
        <v>93</v>
      </c>
      <c r="BA157" t="s">
        <v>86</v>
      </c>
      <c r="BB157" t="s">
        <v>141</v>
      </c>
      <c r="BC157" t="s">
        <v>95</v>
      </c>
      <c r="BI157" t="s">
        <v>96</v>
      </c>
      <c r="BN157" t="s">
        <v>168</v>
      </c>
      <c r="BR157" t="s">
        <v>169</v>
      </c>
    </row>
    <row r="158" spans="1:76" x14ac:dyDescent="0.25">
      <c r="A158">
        <v>163</v>
      </c>
      <c r="B158" s="1">
        <v>45600.510833333297</v>
      </c>
      <c r="C158" s="1">
        <v>45600.512685185196</v>
      </c>
      <c r="D158" t="s">
        <v>738</v>
      </c>
      <c r="E158" t="s">
        <v>739</v>
      </c>
      <c r="F158" s="1"/>
      <c r="G158" t="s">
        <v>740</v>
      </c>
      <c r="H158" s="2" t="s">
        <v>741</v>
      </c>
      <c r="I158" t="s">
        <v>163</v>
      </c>
      <c r="K158" t="s">
        <v>224</v>
      </c>
    </row>
    <row r="159" spans="1:76" x14ac:dyDescent="0.25">
      <c r="A159">
        <v>164</v>
      </c>
      <c r="B159" s="1">
        <v>45600.511562500003</v>
      </c>
      <c r="C159" s="1">
        <v>45600.5129282407</v>
      </c>
      <c r="D159" t="s">
        <v>742</v>
      </c>
      <c r="E159" t="s">
        <v>743</v>
      </c>
      <c r="F159" s="1"/>
      <c r="G159" t="s">
        <v>744</v>
      </c>
      <c r="H159" s="2" t="s">
        <v>745</v>
      </c>
      <c r="I159" t="s">
        <v>81</v>
      </c>
      <c r="AT159" t="s">
        <v>301</v>
      </c>
      <c r="AX159" t="s">
        <v>84</v>
      </c>
    </row>
    <row r="160" spans="1:76" x14ac:dyDescent="0.25">
      <c r="A160">
        <v>165</v>
      </c>
      <c r="B160" s="1">
        <v>45600.511400463001</v>
      </c>
      <c r="C160" s="1">
        <v>45600.513368055603</v>
      </c>
      <c r="D160" t="s">
        <v>746</v>
      </c>
      <c r="E160" t="s">
        <v>747</v>
      </c>
      <c r="F160" s="1"/>
      <c r="G160" t="s">
        <v>748</v>
      </c>
      <c r="H160" s="2" t="s">
        <v>749</v>
      </c>
      <c r="I160" t="s">
        <v>81</v>
      </c>
      <c r="X160" t="s">
        <v>117</v>
      </c>
      <c r="AD160" t="s">
        <v>139</v>
      </c>
      <c r="AP160" t="s">
        <v>83</v>
      </c>
      <c r="AX160" t="s">
        <v>84</v>
      </c>
    </row>
    <row r="161" spans="1:77" x14ac:dyDescent="0.25">
      <c r="A161">
        <v>166</v>
      </c>
      <c r="B161" s="1">
        <v>45600.513263888897</v>
      </c>
      <c r="C161" s="1">
        <v>45600.514201388898</v>
      </c>
      <c r="D161" t="s">
        <v>750</v>
      </c>
      <c r="E161" t="s">
        <v>751</v>
      </c>
      <c r="F161" s="1"/>
      <c r="G161" t="s">
        <v>752</v>
      </c>
      <c r="H161" s="2" t="s">
        <v>753</v>
      </c>
      <c r="I161" t="s">
        <v>163</v>
      </c>
      <c r="K161" t="s">
        <v>224</v>
      </c>
    </row>
    <row r="162" spans="1:77" x14ac:dyDescent="0.25">
      <c r="A162">
        <v>167</v>
      </c>
      <c r="B162" s="1">
        <v>45600.511261574102</v>
      </c>
      <c r="C162" s="1">
        <v>45600.515231481499</v>
      </c>
      <c r="D162" t="s">
        <v>754</v>
      </c>
      <c r="E162" t="s">
        <v>755</v>
      </c>
      <c r="F162" s="1"/>
      <c r="G162" t="s">
        <v>756</v>
      </c>
      <c r="H162" s="2" t="s">
        <v>757</v>
      </c>
      <c r="I162" t="s">
        <v>81</v>
      </c>
      <c r="AP162" t="s">
        <v>83</v>
      </c>
      <c r="AS162" t="s">
        <v>242</v>
      </c>
      <c r="BA162" t="s">
        <v>86</v>
      </c>
    </row>
    <row r="163" spans="1:77" x14ac:dyDescent="0.25">
      <c r="A163">
        <v>168</v>
      </c>
      <c r="B163" s="1">
        <v>45600.5069560185</v>
      </c>
      <c r="C163" s="1">
        <v>45600.515289351897</v>
      </c>
      <c r="D163" t="s">
        <v>758</v>
      </c>
      <c r="E163" t="s">
        <v>759</v>
      </c>
      <c r="F163" s="1"/>
      <c r="G163" t="s">
        <v>760</v>
      </c>
      <c r="H163" s="2" t="s">
        <v>761</v>
      </c>
      <c r="I163" t="s">
        <v>163</v>
      </c>
      <c r="K163" t="s">
        <v>224</v>
      </c>
      <c r="N163" t="s">
        <v>123</v>
      </c>
    </row>
    <row r="164" spans="1:77" x14ac:dyDescent="0.25">
      <c r="A164">
        <v>169</v>
      </c>
      <c r="B164" s="1">
        <v>45600.514675925901</v>
      </c>
      <c r="C164" s="1">
        <v>45600.515300925901</v>
      </c>
      <c r="D164" t="s">
        <v>762</v>
      </c>
      <c r="E164" t="s">
        <v>763</v>
      </c>
      <c r="F164" s="1"/>
      <c r="G164" t="s">
        <v>764</v>
      </c>
      <c r="H164" s="2" t="s">
        <v>765</v>
      </c>
      <c r="I164" t="s">
        <v>107</v>
      </c>
      <c r="Z164" t="s">
        <v>110</v>
      </c>
    </row>
    <row r="165" spans="1:77" x14ac:dyDescent="0.25">
      <c r="A165">
        <v>170</v>
      </c>
      <c r="B165" s="1">
        <v>45600.513819444401</v>
      </c>
      <c r="C165" s="1">
        <v>45600.515879629602</v>
      </c>
      <c r="D165" t="s">
        <v>766</v>
      </c>
      <c r="E165" t="s">
        <v>767</v>
      </c>
      <c r="F165" s="1"/>
      <c r="G165" t="s">
        <v>768</v>
      </c>
      <c r="H165" s="2" t="s">
        <v>769</v>
      </c>
      <c r="I165" t="s">
        <v>81</v>
      </c>
      <c r="AH165" t="s">
        <v>82</v>
      </c>
      <c r="AI165" t="s">
        <v>94</v>
      </c>
      <c r="AL165" t="s">
        <v>140</v>
      </c>
      <c r="AP165" t="s">
        <v>83</v>
      </c>
      <c r="AQ165" t="s">
        <v>300</v>
      </c>
      <c r="AR165" t="s">
        <v>322</v>
      </c>
      <c r="AX165" t="s">
        <v>84</v>
      </c>
    </row>
    <row r="166" spans="1:77" x14ac:dyDescent="0.25">
      <c r="A166">
        <v>171</v>
      </c>
      <c r="B166" s="1">
        <v>45600.511469907397</v>
      </c>
      <c r="C166" s="1">
        <v>45600.516111111101</v>
      </c>
      <c r="D166" t="s">
        <v>770</v>
      </c>
      <c r="E166" t="s">
        <v>771</v>
      </c>
      <c r="F166" s="1"/>
      <c r="G166" t="s">
        <v>772</v>
      </c>
      <c r="H166" s="2" t="s">
        <v>773</v>
      </c>
      <c r="I166" t="s">
        <v>81</v>
      </c>
      <c r="K166" t="s">
        <v>224</v>
      </c>
      <c r="U166" t="s">
        <v>102</v>
      </c>
      <c r="AD166" t="s">
        <v>139</v>
      </c>
      <c r="AF166" t="s">
        <v>93</v>
      </c>
    </row>
    <row r="167" spans="1:77" x14ac:dyDescent="0.25">
      <c r="A167">
        <v>172</v>
      </c>
      <c r="B167" s="1">
        <v>45600.512256944399</v>
      </c>
      <c r="C167" s="1">
        <v>45600.517048611102</v>
      </c>
      <c r="D167" t="s">
        <v>774</v>
      </c>
      <c r="E167" t="s">
        <v>775</v>
      </c>
      <c r="F167" s="1"/>
      <c r="G167" t="s">
        <v>776</v>
      </c>
      <c r="H167" s="2" t="s">
        <v>777</v>
      </c>
      <c r="I167" t="s">
        <v>91</v>
      </c>
      <c r="AP167" t="s">
        <v>83</v>
      </c>
      <c r="AY167" t="s">
        <v>85</v>
      </c>
      <c r="AZ167" t="s">
        <v>532</v>
      </c>
      <c r="BL167" t="s">
        <v>264</v>
      </c>
      <c r="BN167" t="s">
        <v>168</v>
      </c>
    </row>
    <row r="168" spans="1:77" x14ac:dyDescent="0.25">
      <c r="A168">
        <v>173</v>
      </c>
      <c r="B168" s="1">
        <v>45600.5161226852</v>
      </c>
      <c r="C168" s="1">
        <v>45600.517592592601</v>
      </c>
      <c r="D168" t="s">
        <v>778</v>
      </c>
      <c r="E168" t="s">
        <v>779</v>
      </c>
      <c r="F168" s="1"/>
      <c r="G168" t="s">
        <v>780</v>
      </c>
      <c r="H168" s="2" t="s">
        <v>781</v>
      </c>
      <c r="I168" t="s">
        <v>81</v>
      </c>
      <c r="AD168" t="s">
        <v>139</v>
      </c>
      <c r="AT168" t="s">
        <v>301</v>
      </c>
      <c r="BA168" t="s">
        <v>86</v>
      </c>
    </row>
    <row r="169" spans="1:77" x14ac:dyDescent="0.25">
      <c r="A169">
        <v>174</v>
      </c>
      <c r="B169" s="1">
        <v>45600.515150462998</v>
      </c>
      <c r="C169" s="1">
        <v>45600.520798611098</v>
      </c>
      <c r="D169" t="s">
        <v>782</v>
      </c>
      <c r="E169" t="s">
        <v>783</v>
      </c>
      <c r="F169" s="1"/>
      <c r="G169" t="s">
        <v>784</v>
      </c>
      <c r="H169" s="2" t="s">
        <v>785</v>
      </c>
      <c r="I169" t="s">
        <v>91</v>
      </c>
      <c r="AP169" t="s">
        <v>83</v>
      </c>
      <c r="BG169" t="s">
        <v>190</v>
      </c>
      <c r="BH169" t="s">
        <v>310</v>
      </c>
    </row>
    <row r="170" spans="1:77" x14ac:dyDescent="0.25">
      <c r="A170">
        <v>175</v>
      </c>
      <c r="B170" s="1">
        <v>45600.523912037002</v>
      </c>
      <c r="C170" s="1">
        <v>45600.524872685201</v>
      </c>
      <c r="D170" t="s">
        <v>786</v>
      </c>
      <c r="E170" t="s">
        <v>787</v>
      </c>
      <c r="F170" s="1"/>
      <c r="G170" t="s">
        <v>788</v>
      </c>
      <c r="H170" s="2" t="s">
        <v>789</v>
      </c>
      <c r="I170" t="s">
        <v>107</v>
      </c>
      <c r="V170" t="s">
        <v>116</v>
      </c>
      <c r="Z170" t="s">
        <v>110</v>
      </c>
      <c r="AC170" t="s">
        <v>341</v>
      </c>
      <c r="AD170" t="s">
        <v>139</v>
      </c>
      <c r="AF170" t="s">
        <v>93</v>
      </c>
    </row>
    <row r="171" spans="1:77" x14ac:dyDescent="0.25">
      <c r="A171">
        <v>176</v>
      </c>
      <c r="B171" s="1">
        <v>45600.5229861111</v>
      </c>
      <c r="C171" s="1">
        <v>45600.526099536997</v>
      </c>
      <c r="D171" t="s">
        <v>790</v>
      </c>
      <c r="E171" t="s">
        <v>791</v>
      </c>
      <c r="F171" s="1"/>
      <c r="G171" t="s">
        <v>792</v>
      </c>
      <c r="H171" s="2" t="s">
        <v>793</v>
      </c>
      <c r="I171" t="s">
        <v>138</v>
      </c>
      <c r="BV171" t="s">
        <v>143</v>
      </c>
      <c r="BX171" t="s">
        <v>145</v>
      </c>
      <c r="BY171" t="s">
        <v>146</v>
      </c>
    </row>
    <row r="172" spans="1:77" x14ac:dyDescent="0.25">
      <c r="A172">
        <v>177</v>
      </c>
      <c r="B172" s="1">
        <v>45600.528159722198</v>
      </c>
      <c r="C172" s="1">
        <v>45600.528703703698</v>
      </c>
      <c r="D172" t="s">
        <v>597</v>
      </c>
      <c r="E172" t="s">
        <v>598</v>
      </c>
      <c r="F172" s="1"/>
      <c r="G172" t="s">
        <v>794</v>
      </c>
      <c r="H172" s="2" t="s">
        <v>600</v>
      </c>
      <c r="I172" t="s">
        <v>122</v>
      </c>
      <c r="S172" t="s">
        <v>133</v>
      </c>
    </row>
    <row r="173" spans="1:77" x14ac:dyDescent="0.25">
      <c r="A173">
        <v>178</v>
      </c>
      <c r="B173" s="1">
        <v>45600.5232986111</v>
      </c>
      <c r="C173" s="1">
        <v>45600.5327777778</v>
      </c>
      <c r="D173" t="s">
        <v>795</v>
      </c>
      <c r="E173" t="s">
        <v>796</v>
      </c>
      <c r="F173" s="1"/>
      <c r="G173" t="s">
        <v>797</v>
      </c>
      <c r="H173" s="2" t="s">
        <v>798</v>
      </c>
      <c r="I173" t="s">
        <v>91</v>
      </c>
      <c r="BH173" t="s">
        <v>310</v>
      </c>
      <c r="BM173" t="s">
        <v>799</v>
      </c>
    </row>
    <row r="174" spans="1:77" x14ac:dyDescent="0.25">
      <c r="A174">
        <v>179</v>
      </c>
      <c r="B174" s="1">
        <v>45600.541736111103</v>
      </c>
      <c r="C174" s="1">
        <v>45600.542870370402</v>
      </c>
      <c r="D174" t="s">
        <v>800</v>
      </c>
      <c r="E174" t="s">
        <v>801</v>
      </c>
      <c r="F174" s="1"/>
      <c r="G174" t="s">
        <v>802</v>
      </c>
      <c r="H174" s="2" t="s">
        <v>803</v>
      </c>
      <c r="I174" t="s">
        <v>138</v>
      </c>
      <c r="K174" t="s">
        <v>224</v>
      </c>
      <c r="M174" t="s">
        <v>92</v>
      </c>
    </row>
    <row r="175" spans="1:77" x14ac:dyDescent="0.25">
      <c r="A175">
        <v>180</v>
      </c>
      <c r="B175" s="1">
        <v>45600.551724536999</v>
      </c>
      <c r="C175" s="1">
        <v>45600.5541898148</v>
      </c>
      <c r="D175" t="s">
        <v>804</v>
      </c>
      <c r="E175" t="s">
        <v>805</v>
      </c>
      <c r="F175" s="1"/>
      <c r="G175" t="s">
        <v>806</v>
      </c>
      <c r="H175" s="2" t="s">
        <v>807</v>
      </c>
      <c r="I175" t="s">
        <v>138</v>
      </c>
      <c r="U175" t="s">
        <v>102</v>
      </c>
      <c r="BR175" t="s">
        <v>169</v>
      </c>
      <c r="BX175" t="s">
        <v>145</v>
      </c>
      <c r="BY175" t="s">
        <v>146</v>
      </c>
    </row>
    <row r="176" spans="1:77" x14ac:dyDescent="0.25">
      <c r="A176">
        <v>181</v>
      </c>
      <c r="B176" s="1">
        <v>45600.5690972222</v>
      </c>
      <c r="C176" s="1">
        <v>45600.573171296302</v>
      </c>
      <c r="D176" t="s">
        <v>808</v>
      </c>
      <c r="E176" t="s">
        <v>809</v>
      </c>
      <c r="F176" s="1"/>
      <c r="G176" t="s">
        <v>810</v>
      </c>
      <c r="H176" s="2" t="s">
        <v>811</v>
      </c>
      <c r="I176" t="s">
        <v>81</v>
      </c>
      <c r="AD176" t="s">
        <v>139</v>
      </c>
      <c r="AI176" t="s">
        <v>94</v>
      </c>
      <c r="AP176" t="s">
        <v>83</v>
      </c>
      <c r="AT176" t="s">
        <v>301</v>
      </c>
      <c r="AX176" t="s">
        <v>84</v>
      </c>
      <c r="BA176" t="s">
        <v>86</v>
      </c>
    </row>
    <row r="177" spans="1:75" x14ac:dyDescent="0.25">
      <c r="A177">
        <v>182</v>
      </c>
      <c r="B177" s="1">
        <v>45600.576620370397</v>
      </c>
      <c r="C177" s="1">
        <v>45600.577951388899</v>
      </c>
      <c r="D177" t="s">
        <v>812</v>
      </c>
      <c r="E177" t="s">
        <v>813</v>
      </c>
      <c r="F177" s="1"/>
      <c r="G177" t="s">
        <v>814</v>
      </c>
      <c r="H177" s="2" t="s">
        <v>815</v>
      </c>
      <c r="I177" t="s">
        <v>122</v>
      </c>
      <c r="K177" t="s">
        <v>224</v>
      </c>
    </row>
    <row r="178" spans="1:75" x14ac:dyDescent="0.25">
      <c r="A178">
        <v>183</v>
      </c>
      <c r="B178" s="1">
        <v>45600.595023148097</v>
      </c>
      <c r="C178" s="1">
        <v>45600.597280092603</v>
      </c>
      <c r="D178" t="s">
        <v>816</v>
      </c>
      <c r="E178" t="s">
        <v>817</v>
      </c>
      <c r="F178" s="1"/>
      <c r="G178" t="s">
        <v>818</v>
      </c>
      <c r="H178" s="2" t="s">
        <v>819</v>
      </c>
      <c r="I178" t="s">
        <v>91</v>
      </c>
      <c r="AP178" t="s">
        <v>83</v>
      </c>
      <c r="BG178" t="s">
        <v>190</v>
      </c>
      <c r="BH178" t="s">
        <v>310</v>
      </c>
      <c r="BP178" t="s">
        <v>191</v>
      </c>
    </row>
    <row r="179" spans="1:75" x14ac:dyDescent="0.25">
      <c r="A179">
        <v>184</v>
      </c>
      <c r="B179" s="1">
        <v>45600.601030092599</v>
      </c>
      <c r="C179" s="1">
        <v>45600.604502314804</v>
      </c>
      <c r="D179" t="s">
        <v>820</v>
      </c>
      <c r="E179" t="s">
        <v>821</v>
      </c>
      <c r="F179" s="1"/>
      <c r="G179" t="s">
        <v>822</v>
      </c>
      <c r="H179" s="2" t="s">
        <v>823</v>
      </c>
      <c r="I179" t="s">
        <v>107</v>
      </c>
      <c r="Z179" t="s">
        <v>110</v>
      </c>
      <c r="AA179" t="s">
        <v>111</v>
      </c>
      <c r="AC179" t="s">
        <v>341</v>
      </c>
    </row>
    <row r="180" spans="1:75" x14ac:dyDescent="0.25">
      <c r="A180">
        <v>185</v>
      </c>
      <c r="B180" s="1">
        <v>45600.597546296303</v>
      </c>
      <c r="C180" s="1">
        <v>45600.6081134259</v>
      </c>
      <c r="D180" t="s">
        <v>824</v>
      </c>
      <c r="E180" t="s">
        <v>825</v>
      </c>
      <c r="F180" s="1"/>
      <c r="G180" t="s">
        <v>826</v>
      </c>
      <c r="H180" s="2" t="s">
        <v>827</v>
      </c>
      <c r="I180" t="s">
        <v>81</v>
      </c>
      <c r="AD180" t="s">
        <v>139</v>
      </c>
      <c r="AI180" t="s">
        <v>94</v>
      </c>
      <c r="AT180" t="s">
        <v>301</v>
      </c>
      <c r="AX180" t="s">
        <v>84</v>
      </c>
      <c r="BA180" t="s">
        <v>86</v>
      </c>
    </row>
    <row r="181" spans="1:75" x14ac:dyDescent="0.25">
      <c r="A181">
        <v>186</v>
      </c>
      <c r="B181" s="1">
        <v>45600.606817129599</v>
      </c>
      <c r="C181" s="1">
        <v>45600.609166666698</v>
      </c>
      <c r="D181" t="s">
        <v>828</v>
      </c>
      <c r="E181" t="s">
        <v>829</v>
      </c>
      <c r="F181" s="1"/>
      <c r="G181" t="s">
        <v>830</v>
      </c>
      <c r="H181" s="2" t="s">
        <v>831</v>
      </c>
      <c r="I181" t="s">
        <v>107</v>
      </c>
      <c r="Y181" t="s">
        <v>358</v>
      </c>
      <c r="Z181" t="s">
        <v>110</v>
      </c>
      <c r="AA181" t="s">
        <v>111</v>
      </c>
      <c r="AC181" t="s">
        <v>341</v>
      </c>
    </row>
    <row r="182" spans="1:75" x14ac:dyDescent="0.25">
      <c r="A182">
        <v>187</v>
      </c>
      <c r="B182" s="1">
        <v>45600.608576388899</v>
      </c>
      <c r="C182" s="1">
        <v>45600.610717592601</v>
      </c>
      <c r="D182" t="s">
        <v>832</v>
      </c>
      <c r="E182" t="s">
        <v>833</v>
      </c>
      <c r="F182" s="1"/>
      <c r="G182" t="s">
        <v>834</v>
      </c>
      <c r="H182" s="2" t="s">
        <v>835</v>
      </c>
      <c r="I182" t="s">
        <v>138</v>
      </c>
      <c r="AC182" t="s">
        <v>341</v>
      </c>
      <c r="AT182" t="s">
        <v>301</v>
      </c>
      <c r="BJ182" t="s">
        <v>97</v>
      </c>
      <c r="BO182" t="s">
        <v>311</v>
      </c>
      <c r="BV182" t="s">
        <v>143</v>
      </c>
      <c r="BW182" t="s">
        <v>144</v>
      </c>
    </row>
    <row r="183" spans="1:75" x14ac:dyDescent="0.25">
      <c r="A183">
        <v>188</v>
      </c>
      <c r="B183" s="1">
        <v>45600.608483796299</v>
      </c>
      <c r="C183" s="1">
        <v>45600.610960648097</v>
      </c>
      <c r="D183" t="s">
        <v>836</v>
      </c>
      <c r="E183" t="s">
        <v>837</v>
      </c>
      <c r="F183" s="1"/>
      <c r="G183" t="s">
        <v>838</v>
      </c>
      <c r="H183" s="2" t="s">
        <v>839</v>
      </c>
      <c r="I183" t="s">
        <v>81</v>
      </c>
      <c r="AF183" t="s">
        <v>93</v>
      </c>
      <c r="AP183" t="s">
        <v>83</v>
      </c>
      <c r="AV183" t="s">
        <v>323</v>
      </c>
      <c r="BC183" t="s">
        <v>95</v>
      </c>
    </row>
    <row r="184" spans="1:75" x14ac:dyDescent="0.25">
      <c r="A184">
        <v>189</v>
      </c>
      <c r="B184" s="1">
        <v>45600.6087037037</v>
      </c>
      <c r="C184" s="1">
        <v>45600.614351851902</v>
      </c>
      <c r="D184" t="s">
        <v>840</v>
      </c>
      <c r="E184" t="s">
        <v>841</v>
      </c>
      <c r="F184" s="1"/>
      <c r="G184" t="s">
        <v>842</v>
      </c>
      <c r="H184" s="2" t="s">
        <v>843</v>
      </c>
      <c r="I184" t="s">
        <v>122</v>
      </c>
      <c r="P184" t="s">
        <v>108</v>
      </c>
    </row>
    <row r="185" spans="1:75" x14ac:dyDescent="0.25">
      <c r="A185">
        <v>190</v>
      </c>
      <c r="B185" s="1">
        <v>45600.626689814802</v>
      </c>
      <c r="C185" s="1">
        <v>45600.626701388901</v>
      </c>
      <c r="D185" t="s">
        <v>844</v>
      </c>
      <c r="E185" t="s">
        <v>845</v>
      </c>
      <c r="F185" s="1"/>
      <c r="G185" t="s">
        <v>846</v>
      </c>
      <c r="H185" s="2" t="s">
        <v>847</v>
      </c>
      <c r="I185" t="s">
        <v>163</v>
      </c>
      <c r="K185" t="s">
        <v>224</v>
      </c>
    </row>
    <row r="186" spans="1:75" x14ac:dyDescent="0.25">
      <c r="A186">
        <v>191</v>
      </c>
      <c r="B186" s="1">
        <v>45600.629548611098</v>
      </c>
      <c r="C186" s="1">
        <v>45600.630555555603</v>
      </c>
      <c r="D186" t="s">
        <v>151</v>
      </c>
      <c r="E186" t="s">
        <v>152</v>
      </c>
      <c r="F186" s="1"/>
      <c r="G186" t="s">
        <v>153</v>
      </c>
      <c r="H186" s="2" t="s">
        <v>154</v>
      </c>
      <c r="I186" t="s">
        <v>122</v>
      </c>
      <c r="M186" t="s">
        <v>92</v>
      </c>
      <c r="O186" t="s">
        <v>131</v>
      </c>
    </row>
    <row r="187" spans="1:75" x14ac:dyDescent="0.25">
      <c r="A187">
        <v>192</v>
      </c>
      <c r="B187" s="1">
        <v>45600.643553240698</v>
      </c>
      <c r="C187" s="1">
        <v>45600.644212963001</v>
      </c>
      <c r="D187" t="s">
        <v>151</v>
      </c>
      <c r="E187" t="s">
        <v>152</v>
      </c>
      <c r="F187" s="1"/>
      <c r="G187" t="s">
        <v>848</v>
      </c>
      <c r="H187" s="2" t="s">
        <v>154</v>
      </c>
      <c r="I187" t="s">
        <v>122</v>
      </c>
      <c r="M187" t="s">
        <v>92</v>
      </c>
      <c r="O187" t="s">
        <v>131</v>
      </c>
    </row>
    <row r="188" spans="1:75" x14ac:dyDescent="0.25">
      <c r="A188">
        <v>193</v>
      </c>
      <c r="B188" s="1">
        <v>45600.635983796303</v>
      </c>
      <c r="C188" s="1">
        <v>45600.644351851799</v>
      </c>
      <c r="D188" t="s">
        <v>849</v>
      </c>
      <c r="E188" t="s">
        <v>850</v>
      </c>
      <c r="F188" s="1"/>
      <c r="G188" t="s">
        <v>851</v>
      </c>
      <c r="H188" s="2" t="s">
        <v>852</v>
      </c>
      <c r="I188" t="s">
        <v>122</v>
      </c>
      <c r="J188" t="s">
        <v>129</v>
      </c>
      <c r="R188" t="s">
        <v>132</v>
      </c>
    </row>
    <row r="189" spans="1:75" x14ac:dyDescent="0.25">
      <c r="A189">
        <v>194</v>
      </c>
      <c r="B189" s="1">
        <v>45600.657615740703</v>
      </c>
      <c r="C189" s="1">
        <v>45600.658310185201</v>
      </c>
      <c r="D189" t="s">
        <v>853</v>
      </c>
      <c r="E189" t="s">
        <v>854</v>
      </c>
      <c r="F189" s="1"/>
      <c r="G189" t="s">
        <v>855</v>
      </c>
      <c r="H189" s="2" t="s">
        <v>856</v>
      </c>
      <c r="I189" t="s">
        <v>122</v>
      </c>
      <c r="R189" t="s">
        <v>132</v>
      </c>
      <c r="S189" t="s">
        <v>133</v>
      </c>
    </row>
    <row r="190" spans="1:75" x14ac:dyDescent="0.25">
      <c r="A190">
        <v>195</v>
      </c>
      <c r="B190" s="1">
        <v>45600.658668981501</v>
      </c>
      <c r="C190" s="1">
        <v>45600.659016203703</v>
      </c>
      <c r="D190" t="s">
        <v>857</v>
      </c>
      <c r="E190" t="s">
        <v>858</v>
      </c>
      <c r="F190" s="1"/>
      <c r="G190" t="s">
        <v>859</v>
      </c>
      <c r="H190" s="2" t="s">
        <v>860</v>
      </c>
      <c r="I190" t="s">
        <v>163</v>
      </c>
      <c r="K190" t="s">
        <v>224</v>
      </c>
    </row>
    <row r="191" spans="1:75" x14ac:dyDescent="0.25">
      <c r="A191">
        <v>196</v>
      </c>
      <c r="B191" s="1">
        <v>45600.637916666703</v>
      </c>
      <c r="C191" s="1">
        <v>45600.659560185202</v>
      </c>
      <c r="D191" t="s">
        <v>861</v>
      </c>
      <c r="E191" t="s">
        <v>862</v>
      </c>
      <c r="F191" s="1"/>
      <c r="G191" t="s">
        <v>863</v>
      </c>
      <c r="H191" s="2" t="s">
        <v>864</v>
      </c>
      <c r="I191" t="s">
        <v>91</v>
      </c>
      <c r="U191" t="s">
        <v>102</v>
      </c>
      <c r="BH191" t="s">
        <v>310</v>
      </c>
      <c r="BI191" t="s">
        <v>96</v>
      </c>
      <c r="BJ191" t="s">
        <v>97</v>
      </c>
    </row>
    <row r="192" spans="1:75" x14ac:dyDescent="0.25">
      <c r="A192">
        <v>197</v>
      </c>
      <c r="B192" s="1">
        <v>45600.677013888897</v>
      </c>
      <c r="C192" s="1">
        <v>45600.681076388901</v>
      </c>
      <c r="D192" t="s">
        <v>865</v>
      </c>
      <c r="E192" t="s">
        <v>866</v>
      </c>
      <c r="F192" s="1"/>
      <c r="G192" t="s">
        <v>867</v>
      </c>
      <c r="H192" s="2" t="s">
        <v>868</v>
      </c>
      <c r="I192" t="s">
        <v>91</v>
      </c>
      <c r="AP192" t="s">
        <v>83</v>
      </c>
      <c r="AY192" t="s">
        <v>85</v>
      </c>
      <c r="BG192" t="s">
        <v>190</v>
      </c>
      <c r="BP192" t="s">
        <v>191</v>
      </c>
    </row>
    <row r="193" spans="1:77" x14ac:dyDescent="0.25">
      <c r="A193">
        <v>198</v>
      </c>
      <c r="B193" s="1">
        <v>45600.7000694444</v>
      </c>
      <c r="C193" s="1">
        <v>45600.7012384259</v>
      </c>
      <c r="D193" t="s">
        <v>869</v>
      </c>
      <c r="E193" t="s">
        <v>870</v>
      </c>
      <c r="F193" s="1"/>
      <c r="G193" t="s">
        <v>871</v>
      </c>
      <c r="H193" s="2" t="s">
        <v>872</v>
      </c>
      <c r="I193" t="s">
        <v>163</v>
      </c>
      <c r="K193" t="s">
        <v>224</v>
      </c>
    </row>
    <row r="194" spans="1:77" x14ac:dyDescent="0.25">
      <c r="A194">
        <v>199</v>
      </c>
      <c r="B194" s="1">
        <v>45600.699490740699</v>
      </c>
      <c r="C194" s="1">
        <v>45600.704050925902</v>
      </c>
      <c r="D194" t="s">
        <v>873</v>
      </c>
      <c r="E194" t="s">
        <v>874</v>
      </c>
      <c r="F194" s="1"/>
      <c r="G194" t="s">
        <v>875</v>
      </c>
      <c r="H194" s="2" t="s">
        <v>876</v>
      </c>
      <c r="I194" t="s">
        <v>91</v>
      </c>
      <c r="AP194" t="s">
        <v>83</v>
      </c>
      <c r="BG194" t="s">
        <v>190</v>
      </c>
      <c r="BJ194" t="s">
        <v>97</v>
      </c>
      <c r="BP194" t="s">
        <v>191</v>
      </c>
    </row>
    <row r="195" spans="1:77" x14ac:dyDescent="0.25">
      <c r="A195">
        <v>200</v>
      </c>
      <c r="B195" s="1">
        <v>45600.7047916667</v>
      </c>
      <c r="C195" s="1">
        <v>45600.705486111103</v>
      </c>
      <c r="D195" t="s">
        <v>877</v>
      </c>
      <c r="E195" t="s">
        <v>878</v>
      </c>
      <c r="F195" s="1"/>
      <c r="G195" t="s">
        <v>879</v>
      </c>
      <c r="H195" s="2" t="s">
        <v>880</v>
      </c>
      <c r="I195" t="s">
        <v>122</v>
      </c>
      <c r="P195" t="s">
        <v>108</v>
      </c>
    </row>
    <row r="196" spans="1:77" x14ac:dyDescent="0.25">
      <c r="A196">
        <v>201</v>
      </c>
      <c r="B196" s="1">
        <v>45600.701932870397</v>
      </c>
      <c r="C196" s="1">
        <v>45600.705590277801</v>
      </c>
      <c r="D196" t="s">
        <v>881</v>
      </c>
      <c r="E196" t="s">
        <v>882</v>
      </c>
      <c r="F196" s="1"/>
      <c r="G196" t="s">
        <v>883</v>
      </c>
      <c r="H196" s="2" t="s">
        <v>884</v>
      </c>
      <c r="I196" t="s">
        <v>138</v>
      </c>
      <c r="O196" t="s">
        <v>131</v>
      </c>
      <c r="U196" t="s">
        <v>102</v>
      </c>
      <c r="AD196" t="s">
        <v>139</v>
      </c>
      <c r="AH196" t="s">
        <v>82</v>
      </c>
      <c r="AS196" t="s">
        <v>242</v>
      </c>
      <c r="BA196" t="s">
        <v>86</v>
      </c>
      <c r="BJ196" t="s">
        <v>97</v>
      </c>
      <c r="BK196" t="s">
        <v>142</v>
      </c>
      <c r="BR196" t="s">
        <v>169</v>
      </c>
      <c r="BV196" t="s">
        <v>143</v>
      </c>
      <c r="BW196" t="s">
        <v>144</v>
      </c>
      <c r="BX196" t="s">
        <v>145</v>
      </c>
      <c r="BY196" t="s">
        <v>146</v>
      </c>
    </row>
    <row r="197" spans="1:77" x14ac:dyDescent="0.25">
      <c r="A197">
        <v>202</v>
      </c>
      <c r="B197" s="1">
        <v>45600.704016203701</v>
      </c>
      <c r="C197" s="1">
        <v>45600.706481481502</v>
      </c>
      <c r="D197" t="s">
        <v>885</v>
      </c>
      <c r="E197" t="s">
        <v>886</v>
      </c>
      <c r="F197" s="1"/>
      <c r="G197" t="s">
        <v>887</v>
      </c>
      <c r="H197" s="2" t="s">
        <v>888</v>
      </c>
      <c r="I197" t="s">
        <v>91</v>
      </c>
      <c r="AX197" t="s">
        <v>84</v>
      </c>
      <c r="BH197" t="s">
        <v>310</v>
      </c>
      <c r="BJ197" t="s">
        <v>97</v>
      </c>
      <c r="BM197" t="s">
        <v>799</v>
      </c>
      <c r="BO197" t="s">
        <v>311</v>
      </c>
    </row>
    <row r="198" spans="1:77" x14ac:dyDescent="0.25">
      <c r="A198">
        <v>203</v>
      </c>
      <c r="B198" s="1">
        <v>45600.719548611101</v>
      </c>
      <c r="C198" s="1">
        <v>45600.722557870402</v>
      </c>
      <c r="D198" t="s">
        <v>889</v>
      </c>
      <c r="E198" t="s">
        <v>890</v>
      </c>
      <c r="F198" s="1"/>
      <c r="G198" t="s">
        <v>891</v>
      </c>
      <c r="H198" s="2" t="s">
        <v>892</v>
      </c>
      <c r="I198" t="s">
        <v>91</v>
      </c>
      <c r="AP198" t="s">
        <v>83</v>
      </c>
    </row>
    <row r="199" spans="1:77" x14ac:dyDescent="0.25">
      <c r="A199">
        <v>204</v>
      </c>
      <c r="B199" s="1">
        <v>45600.729004629597</v>
      </c>
      <c r="C199" s="1">
        <v>45600.729594907403</v>
      </c>
      <c r="D199" t="s">
        <v>893</v>
      </c>
      <c r="E199" t="s">
        <v>894</v>
      </c>
      <c r="F199" s="1"/>
      <c r="G199" t="s">
        <v>895</v>
      </c>
      <c r="H199" s="2" t="s">
        <v>896</v>
      </c>
      <c r="I199" t="s">
        <v>81</v>
      </c>
      <c r="AS199" t="s">
        <v>242</v>
      </c>
    </row>
    <row r="200" spans="1:77" x14ac:dyDescent="0.25">
      <c r="A200">
        <v>205</v>
      </c>
      <c r="B200" s="1">
        <v>45600.727974537003</v>
      </c>
      <c r="C200" s="1">
        <v>45600.735347222202</v>
      </c>
      <c r="D200" t="s">
        <v>897</v>
      </c>
      <c r="E200" t="s">
        <v>898</v>
      </c>
      <c r="F200" s="1"/>
      <c r="G200" t="s">
        <v>899</v>
      </c>
      <c r="H200" s="2" t="s">
        <v>900</v>
      </c>
      <c r="I200" t="s">
        <v>91</v>
      </c>
      <c r="AP200" t="s">
        <v>83</v>
      </c>
      <c r="BG200" t="s">
        <v>190</v>
      </c>
      <c r="BI200" t="s">
        <v>96</v>
      </c>
      <c r="BP200" t="s">
        <v>191</v>
      </c>
    </row>
    <row r="201" spans="1:77" x14ac:dyDescent="0.25">
      <c r="A201">
        <v>206</v>
      </c>
      <c r="B201" s="1">
        <v>45600.758657407401</v>
      </c>
      <c r="C201" s="1">
        <v>45600.760520833297</v>
      </c>
      <c r="D201" t="s">
        <v>901</v>
      </c>
      <c r="E201" t="s">
        <v>902</v>
      </c>
      <c r="F201" s="1"/>
      <c r="G201" t="s">
        <v>903</v>
      </c>
      <c r="H201" s="2" t="s">
        <v>904</v>
      </c>
      <c r="I201" t="s">
        <v>81</v>
      </c>
      <c r="AD201" t="s">
        <v>139</v>
      </c>
      <c r="AF201" t="s">
        <v>93</v>
      </c>
      <c r="AI201" t="s">
        <v>94</v>
      </c>
      <c r="AP201" t="s">
        <v>83</v>
      </c>
      <c r="AX201" t="s">
        <v>84</v>
      </c>
    </row>
    <row r="202" spans="1:77" x14ac:dyDescent="0.25">
      <c r="A202">
        <v>207</v>
      </c>
      <c r="B202" s="1">
        <v>45600.755937499998</v>
      </c>
      <c r="C202" s="1">
        <v>45600.760520833297</v>
      </c>
      <c r="D202" t="s">
        <v>905</v>
      </c>
      <c r="E202" t="s">
        <v>906</v>
      </c>
      <c r="F202" s="1"/>
      <c r="G202" t="s">
        <v>907</v>
      </c>
      <c r="H202" s="2" t="s">
        <v>908</v>
      </c>
      <c r="I202" t="s">
        <v>81</v>
      </c>
      <c r="AD202" t="s">
        <v>139</v>
      </c>
      <c r="AF202" t="s">
        <v>93</v>
      </c>
      <c r="AI202" t="s">
        <v>94</v>
      </c>
      <c r="AP202" t="s">
        <v>83</v>
      </c>
      <c r="AX202" t="s">
        <v>84</v>
      </c>
    </row>
    <row r="203" spans="1:77" x14ac:dyDescent="0.25">
      <c r="A203">
        <v>208</v>
      </c>
      <c r="B203" s="1">
        <v>45600.757395833301</v>
      </c>
      <c r="C203" s="1">
        <v>45600.761666666702</v>
      </c>
      <c r="D203" t="s">
        <v>909</v>
      </c>
      <c r="E203" t="s">
        <v>910</v>
      </c>
      <c r="F203" s="1"/>
      <c r="G203" t="s">
        <v>911</v>
      </c>
      <c r="H203" s="2" t="s">
        <v>912</v>
      </c>
      <c r="I203" t="s">
        <v>122</v>
      </c>
      <c r="K203" t="s">
        <v>224</v>
      </c>
      <c r="O203" t="s">
        <v>131</v>
      </c>
      <c r="R203" t="s">
        <v>132</v>
      </c>
    </row>
    <row r="204" spans="1:77" x14ac:dyDescent="0.25">
      <c r="A204">
        <v>209</v>
      </c>
      <c r="B204" s="1">
        <v>45600.756018518499</v>
      </c>
      <c r="C204" s="1">
        <v>45600.764259259297</v>
      </c>
      <c r="D204" t="s">
        <v>913</v>
      </c>
      <c r="E204" t="s">
        <v>914</v>
      </c>
      <c r="F204" s="1"/>
      <c r="G204" t="s">
        <v>915</v>
      </c>
      <c r="H204" s="2" t="s">
        <v>916</v>
      </c>
      <c r="I204" t="s">
        <v>81</v>
      </c>
      <c r="AP204" t="s">
        <v>83</v>
      </c>
      <c r="AS204" t="s">
        <v>242</v>
      </c>
      <c r="AX204" t="s">
        <v>84</v>
      </c>
    </row>
    <row r="205" spans="1:77" x14ac:dyDescent="0.25">
      <c r="A205">
        <v>210</v>
      </c>
      <c r="B205" s="1">
        <v>45600.778796296298</v>
      </c>
      <c r="C205" s="1">
        <v>45600.779803240701</v>
      </c>
      <c r="D205" t="s">
        <v>917</v>
      </c>
      <c r="E205" t="s">
        <v>918</v>
      </c>
      <c r="F205" s="1"/>
      <c r="G205" t="s">
        <v>919</v>
      </c>
      <c r="H205" s="2" t="s">
        <v>920</v>
      </c>
      <c r="I205" t="s">
        <v>122</v>
      </c>
      <c r="N205" t="s">
        <v>123</v>
      </c>
      <c r="O205" t="s">
        <v>131</v>
      </c>
    </row>
    <row r="206" spans="1:77" x14ac:dyDescent="0.25">
      <c r="A206">
        <v>211</v>
      </c>
      <c r="B206" s="1">
        <v>45600.784282407403</v>
      </c>
      <c r="C206" s="1">
        <v>45600.785601851901</v>
      </c>
      <c r="D206" t="s">
        <v>921</v>
      </c>
      <c r="E206" t="s">
        <v>922</v>
      </c>
      <c r="F206" s="1"/>
      <c r="G206" t="s">
        <v>922</v>
      </c>
      <c r="H206" s="2" t="s">
        <v>923</v>
      </c>
      <c r="I206" t="s">
        <v>107</v>
      </c>
      <c r="W206" t="s">
        <v>109</v>
      </c>
      <c r="X206" t="s">
        <v>117</v>
      </c>
      <c r="Z206" t="s">
        <v>110</v>
      </c>
      <c r="AA206" t="s">
        <v>111</v>
      </c>
    </row>
    <row r="207" spans="1:77" x14ac:dyDescent="0.25">
      <c r="A207">
        <v>212</v>
      </c>
      <c r="B207" s="1">
        <v>45600.812557870398</v>
      </c>
      <c r="C207" s="1">
        <v>45600.821967592601</v>
      </c>
      <c r="D207" t="s">
        <v>924</v>
      </c>
      <c r="E207" t="s">
        <v>925</v>
      </c>
      <c r="F207" s="1"/>
      <c r="G207" t="s">
        <v>926</v>
      </c>
      <c r="H207" s="2" t="s">
        <v>927</v>
      </c>
      <c r="I207" t="s">
        <v>163</v>
      </c>
      <c r="K207" t="s">
        <v>224</v>
      </c>
      <c r="N207" t="s">
        <v>123</v>
      </c>
    </row>
    <row r="208" spans="1:77" x14ac:dyDescent="0.25">
      <c r="A208">
        <v>213</v>
      </c>
      <c r="B208" s="1">
        <v>45600.788356481498</v>
      </c>
      <c r="C208" s="1">
        <v>45600.822928240697</v>
      </c>
      <c r="D208" t="s">
        <v>928</v>
      </c>
      <c r="E208" t="s">
        <v>929</v>
      </c>
      <c r="F208" s="1"/>
      <c r="G208" t="s">
        <v>930</v>
      </c>
      <c r="H208" s="2" t="s">
        <v>931</v>
      </c>
      <c r="I208" t="s">
        <v>122</v>
      </c>
      <c r="N208" t="s">
        <v>123</v>
      </c>
      <c r="O208" t="s">
        <v>131</v>
      </c>
      <c r="Q208" t="s">
        <v>124</v>
      </c>
      <c r="R208" t="s">
        <v>132</v>
      </c>
    </row>
    <row r="209" spans="1:77" x14ac:dyDescent="0.25">
      <c r="A209">
        <v>214</v>
      </c>
      <c r="B209" s="1">
        <v>45600.790914351797</v>
      </c>
      <c r="C209" s="1">
        <v>45600.822939814803</v>
      </c>
      <c r="D209" t="s">
        <v>932</v>
      </c>
      <c r="E209" t="s">
        <v>933</v>
      </c>
      <c r="F209" s="1">
        <v>45602.346828703703</v>
      </c>
      <c r="G209" t="s">
        <v>934</v>
      </c>
      <c r="H209" s="2" t="s">
        <v>935</v>
      </c>
      <c r="I209" t="s">
        <v>122</v>
      </c>
      <c r="O209" t="s">
        <v>131</v>
      </c>
      <c r="Q209" t="s">
        <v>124</v>
      </c>
      <c r="R209" t="s">
        <v>132</v>
      </c>
    </row>
    <row r="210" spans="1:77" x14ac:dyDescent="0.25">
      <c r="A210">
        <v>215</v>
      </c>
      <c r="B210" s="1">
        <v>45600.825034722198</v>
      </c>
      <c r="C210" s="1">
        <v>45600.828680555598</v>
      </c>
      <c r="D210" t="s">
        <v>936</v>
      </c>
      <c r="E210" t="s">
        <v>937</v>
      </c>
      <c r="F210" s="1"/>
      <c r="G210" t="s">
        <v>938</v>
      </c>
      <c r="H210" s="2" t="s">
        <v>939</v>
      </c>
      <c r="I210" t="s">
        <v>91</v>
      </c>
      <c r="AL210" t="s">
        <v>140</v>
      </c>
      <c r="BB210" t="s">
        <v>141</v>
      </c>
      <c r="BK210" t="s">
        <v>142</v>
      </c>
      <c r="BM210" t="s">
        <v>799</v>
      </c>
    </row>
    <row r="211" spans="1:77" x14ac:dyDescent="0.25">
      <c r="A211">
        <v>216</v>
      </c>
      <c r="B211" s="1">
        <v>45600.8285300926</v>
      </c>
      <c r="C211" s="1">
        <v>45600.832326388903</v>
      </c>
      <c r="D211" t="s">
        <v>940</v>
      </c>
      <c r="E211" t="s">
        <v>941</v>
      </c>
      <c r="F211" s="1"/>
      <c r="G211" t="s">
        <v>942</v>
      </c>
      <c r="H211" s="2" t="s">
        <v>943</v>
      </c>
      <c r="I211" t="s">
        <v>163</v>
      </c>
      <c r="K211" t="s">
        <v>224</v>
      </c>
      <c r="L211" t="s">
        <v>130</v>
      </c>
    </row>
    <row r="212" spans="1:77" x14ac:dyDescent="0.25">
      <c r="A212">
        <v>217</v>
      </c>
      <c r="B212" s="1">
        <v>45600.825578703698</v>
      </c>
      <c r="C212" s="1">
        <v>45600.832974536999</v>
      </c>
      <c r="D212" t="s">
        <v>944</v>
      </c>
      <c r="E212" t="s">
        <v>945</v>
      </c>
      <c r="F212" s="1"/>
      <c r="G212" t="s">
        <v>946</v>
      </c>
      <c r="H212" s="2" t="s">
        <v>947</v>
      </c>
      <c r="I212" t="s">
        <v>163</v>
      </c>
      <c r="L212" t="s">
        <v>130</v>
      </c>
      <c r="N212" t="s">
        <v>123</v>
      </c>
    </row>
    <row r="213" spans="1:77" x14ac:dyDescent="0.25">
      <c r="A213">
        <v>218</v>
      </c>
      <c r="B213" s="1">
        <v>45600.857326388897</v>
      </c>
      <c r="C213" s="1">
        <v>45600.858854166698</v>
      </c>
      <c r="D213" t="s">
        <v>948</v>
      </c>
      <c r="E213" t="s">
        <v>949</v>
      </c>
      <c r="F213" s="1">
        <v>45601.528298611098</v>
      </c>
      <c r="G213" t="s">
        <v>950</v>
      </c>
      <c r="H213" s="2" t="s">
        <v>951</v>
      </c>
      <c r="I213" t="s">
        <v>163</v>
      </c>
      <c r="K213" t="s">
        <v>224</v>
      </c>
      <c r="N213" t="s">
        <v>123</v>
      </c>
    </row>
    <row r="214" spans="1:77" x14ac:dyDescent="0.25">
      <c r="A214">
        <v>219</v>
      </c>
      <c r="B214" s="1">
        <v>45600.857777777797</v>
      </c>
      <c r="C214" s="1">
        <v>45600.860729166699</v>
      </c>
      <c r="D214" t="s">
        <v>952</v>
      </c>
      <c r="E214" t="s">
        <v>953</v>
      </c>
      <c r="F214" s="1"/>
      <c r="G214" t="s">
        <v>954</v>
      </c>
      <c r="H214" s="2" t="s">
        <v>955</v>
      </c>
      <c r="I214" t="s">
        <v>107</v>
      </c>
      <c r="W214" t="s">
        <v>109</v>
      </c>
      <c r="X214" t="s">
        <v>117</v>
      </c>
    </row>
    <row r="215" spans="1:77" x14ac:dyDescent="0.25">
      <c r="A215">
        <v>220</v>
      </c>
      <c r="B215" s="1">
        <v>45600.878761574102</v>
      </c>
      <c r="C215" s="1">
        <v>45600.881747685198</v>
      </c>
      <c r="D215" t="s">
        <v>956</v>
      </c>
      <c r="E215" t="s">
        <v>957</v>
      </c>
      <c r="F215" s="1"/>
      <c r="G215" t="s">
        <v>958</v>
      </c>
      <c r="H215" s="2" t="s">
        <v>959</v>
      </c>
      <c r="I215" t="s">
        <v>138</v>
      </c>
      <c r="BC215" t="s">
        <v>95</v>
      </c>
      <c r="BU215" t="s">
        <v>211</v>
      </c>
      <c r="BV215" t="s">
        <v>143</v>
      </c>
      <c r="BW215" t="s">
        <v>144</v>
      </c>
    </row>
    <row r="216" spans="1:77" x14ac:dyDescent="0.25">
      <c r="A216">
        <v>221</v>
      </c>
      <c r="B216" s="1">
        <v>45600.883877314802</v>
      </c>
      <c r="C216" s="1">
        <v>45600.885324074101</v>
      </c>
      <c r="D216" t="s">
        <v>960</v>
      </c>
      <c r="E216" t="s">
        <v>961</v>
      </c>
      <c r="F216" s="1"/>
      <c r="G216" t="s">
        <v>962</v>
      </c>
      <c r="H216" s="2" t="s">
        <v>963</v>
      </c>
      <c r="I216" t="s">
        <v>91</v>
      </c>
      <c r="BI216" t="s">
        <v>96</v>
      </c>
      <c r="BJ216" t="s">
        <v>97</v>
      </c>
    </row>
    <row r="217" spans="1:77" x14ac:dyDescent="0.25">
      <c r="A217">
        <v>222</v>
      </c>
      <c r="B217" s="1">
        <v>45600.883252314801</v>
      </c>
      <c r="C217" s="1">
        <v>45600.885740740698</v>
      </c>
      <c r="D217" t="s">
        <v>964</v>
      </c>
      <c r="E217" t="s">
        <v>965</v>
      </c>
      <c r="F217" s="1"/>
      <c r="G217" t="s">
        <v>966</v>
      </c>
      <c r="H217" s="2" t="s">
        <v>967</v>
      </c>
      <c r="I217" t="s">
        <v>122</v>
      </c>
      <c r="K217" t="s">
        <v>224</v>
      </c>
      <c r="Q217" t="s">
        <v>124</v>
      </c>
      <c r="R217" t="s">
        <v>132</v>
      </c>
    </row>
    <row r="218" spans="1:77" x14ac:dyDescent="0.25">
      <c r="A218">
        <v>223</v>
      </c>
      <c r="B218" s="1">
        <v>45600.887349536999</v>
      </c>
      <c r="C218" s="1">
        <v>45600.890023148102</v>
      </c>
      <c r="D218" t="s">
        <v>968</v>
      </c>
      <c r="E218" t="s">
        <v>969</v>
      </c>
      <c r="F218" s="1"/>
      <c r="G218" t="s">
        <v>970</v>
      </c>
      <c r="H218" s="2" t="s">
        <v>971</v>
      </c>
      <c r="I218" t="s">
        <v>122</v>
      </c>
      <c r="R218" t="s">
        <v>132</v>
      </c>
      <c r="S218" t="s">
        <v>133</v>
      </c>
    </row>
    <row r="219" spans="1:77" x14ac:dyDescent="0.25">
      <c r="A219">
        <v>224</v>
      </c>
      <c r="B219" s="1">
        <v>45600.895752314798</v>
      </c>
      <c r="C219" s="1">
        <v>45600.897106481498</v>
      </c>
      <c r="D219" t="s">
        <v>972</v>
      </c>
      <c r="E219" t="s">
        <v>973</v>
      </c>
      <c r="F219" s="1"/>
      <c r="G219" t="s">
        <v>974</v>
      </c>
      <c r="H219" s="2" t="s">
        <v>975</v>
      </c>
      <c r="I219" t="s">
        <v>107</v>
      </c>
      <c r="N219" t="s">
        <v>123</v>
      </c>
      <c r="O219" t="s">
        <v>131</v>
      </c>
      <c r="V219" t="s">
        <v>116</v>
      </c>
      <c r="AD219" t="s">
        <v>139</v>
      </c>
    </row>
    <row r="220" spans="1:77" x14ac:dyDescent="0.25">
      <c r="A220">
        <v>225</v>
      </c>
      <c r="B220" s="1">
        <v>45600.882060185198</v>
      </c>
      <c r="C220" s="1">
        <v>45600.897199074097</v>
      </c>
      <c r="D220" t="s">
        <v>976</v>
      </c>
      <c r="E220" t="s">
        <v>977</v>
      </c>
      <c r="F220" s="1"/>
      <c r="G220" t="s">
        <v>978</v>
      </c>
      <c r="H220" s="2" t="s">
        <v>979</v>
      </c>
      <c r="I220" t="s">
        <v>138</v>
      </c>
      <c r="AW220" t="s">
        <v>980</v>
      </c>
      <c r="AX220" t="s">
        <v>84</v>
      </c>
      <c r="AZ220" t="s">
        <v>532</v>
      </c>
      <c r="BJ220" t="s">
        <v>97</v>
      </c>
      <c r="BK220" t="s">
        <v>142</v>
      </c>
      <c r="BL220" t="s">
        <v>264</v>
      </c>
      <c r="BM220" t="s">
        <v>799</v>
      </c>
      <c r="BO220" t="s">
        <v>311</v>
      </c>
      <c r="BR220" t="s">
        <v>169</v>
      </c>
      <c r="BT220" t="s">
        <v>265</v>
      </c>
      <c r="BV220" t="s">
        <v>143</v>
      </c>
      <c r="BY220" t="s">
        <v>146</v>
      </c>
    </row>
    <row r="221" spans="1:77" x14ac:dyDescent="0.25">
      <c r="A221">
        <v>226</v>
      </c>
      <c r="B221" s="1">
        <v>45600.910046296303</v>
      </c>
      <c r="C221" s="1">
        <v>45600.917222222197</v>
      </c>
      <c r="D221" t="s">
        <v>981</v>
      </c>
      <c r="E221" t="s">
        <v>982</v>
      </c>
      <c r="F221" s="1"/>
      <c r="G221" t="s">
        <v>983</v>
      </c>
      <c r="H221" s="2" t="s">
        <v>984</v>
      </c>
      <c r="I221" t="s">
        <v>122</v>
      </c>
      <c r="J221" t="s">
        <v>129</v>
      </c>
      <c r="N221" t="s">
        <v>123</v>
      </c>
      <c r="O221" t="s">
        <v>131</v>
      </c>
      <c r="P221" t="s">
        <v>108</v>
      </c>
    </row>
    <row r="222" spans="1:77" x14ac:dyDescent="0.25">
      <c r="A222">
        <v>227</v>
      </c>
      <c r="B222" s="1">
        <v>45600.912650462997</v>
      </c>
      <c r="C222" s="1">
        <v>45600.917824074102</v>
      </c>
      <c r="D222" t="s">
        <v>985</v>
      </c>
      <c r="E222" t="s">
        <v>986</v>
      </c>
      <c r="F222" s="1"/>
      <c r="G222" t="s">
        <v>987</v>
      </c>
      <c r="H222" s="2" t="s">
        <v>988</v>
      </c>
      <c r="I222" t="s">
        <v>122</v>
      </c>
      <c r="J222" t="s">
        <v>129</v>
      </c>
      <c r="N222" t="s">
        <v>123</v>
      </c>
      <c r="O222" t="s">
        <v>131</v>
      </c>
      <c r="P222" t="s">
        <v>108</v>
      </c>
      <c r="Q222" t="s">
        <v>124</v>
      </c>
      <c r="R222" t="s">
        <v>132</v>
      </c>
      <c r="S222" t="s">
        <v>133</v>
      </c>
    </row>
    <row r="223" spans="1:77" x14ac:dyDescent="0.25">
      <c r="A223">
        <v>228</v>
      </c>
      <c r="B223" s="1">
        <v>45600.964328703703</v>
      </c>
      <c r="C223" s="1">
        <v>45600.971747685202</v>
      </c>
      <c r="D223" t="s">
        <v>989</v>
      </c>
      <c r="E223" t="s">
        <v>990</v>
      </c>
      <c r="F223" s="1"/>
      <c r="G223" t="s">
        <v>991</v>
      </c>
      <c r="H223" s="2" t="s">
        <v>992</v>
      </c>
      <c r="I223" t="s">
        <v>91</v>
      </c>
      <c r="AD223" t="s">
        <v>139</v>
      </c>
      <c r="AF223" t="s">
        <v>93</v>
      </c>
      <c r="AQ223" t="s">
        <v>300</v>
      </c>
      <c r="AR223" t="s">
        <v>322</v>
      </c>
      <c r="AU223" t="s">
        <v>243</v>
      </c>
      <c r="BE223" t="s">
        <v>200</v>
      </c>
      <c r="BF223" t="s">
        <v>317</v>
      </c>
      <c r="BI223" t="s">
        <v>96</v>
      </c>
      <c r="BK223" t="s">
        <v>142</v>
      </c>
      <c r="BM223" t="s">
        <v>799</v>
      </c>
      <c r="BN223" t="s">
        <v>168</v>
      </c>
      <c r="BP223" t="s">
        <v>191</v>
      </c>
      <c r="BR223" t="s">
        <v>169</v>
      </c>
      <c r="BS223" t="s">
        <v>324</v>
      </c>
    </row>
    <row r="224" spans="1:77" x14ac:dyDescent="0.25">
      <c r="A224">
        <v>229</v>
      </c>
      <c r="B224" s="1">
        <v>45600.980613425898</v>
      </c>
      <c r="C224" s="1">
        <v>45600.981805555602</v>
      </c>
      <c r="D224" t="s">
        <v>993</v>
      </c>
      <c r="E224" t="s">
        <v>994</v>
      </c>
      <c r="F224" s="1"/>
      <c r="G224" t="s">
        <v>995</v>
      </c>
      <c r="H224" s="2" t="s">
        <v>996</v>
      </c>
      <c r="I224" t="s">
        <v>81</v>
      </c>
      <c r="U224" t="s">
        <v>102</v>
      </c>
      <c r="AD224" t="s">
        <v>139</v>
      </c>
    </row>
    <row r="225" spans="1:77" x14ac:dyDescent="0.25">
      <c r="A225">
        <v>230</v>
      </c>
      <c r="B225" s="1">
        <v>45601.016134259298</v>
      </c>
      <c r="C225" s="1">
        <v>45601.017951388902</v>
      </c>
      <c r="D225" t="s">
        <v>997</v>
      </c>
      <c r="E225" t="s">
        <v>998</v>
      </c>
      <c r="F225" s="1"/>
      <c r="G225" t="s">
        <v>999</v>
      </c>
      <c r="H225" s="2" t="s">
        <v>1000</v>
      </c>
      <c r="I225" t="s">
        <v>107</v>
      </c>
      <c r="V225" t="s">
        <v>116</v>
      </c>
      <c r="W225" t="s">
        <v>109</v>
      </c>
      <c r="AA225" t="s">
        <v>111</v>
      </c>
      <c r="AD225" t="s">
        <v>139</v>
      </c>
      <c r="AF225" t="s">
        <v>93</v>
      </c>
    </row>
    <row r="226" spans="1:77" x14ac:dyDescent="0.25">
      <c r="A226">
        <v>231</v>
      </c>
      <c r="B226" s="1">
        <v>45601.071365740703</v>
      </c>
      <c r="C226" s="1">
        <v>45601.073460648098</v>
      </c>
      <c r="D226" t="s">
        <v>1001</v>
      </c>
      <c r="E226" t="s">
        <v>1002</v>
      </c>
      <c r="F226" s="1"/>
      <c r="G226" t="s">
        <v>1003</v>
      </c>
      <c r="H226" s="2" t="s">
        <v>1004</v>
      </c>
      <c r="I226" t="s">
        <v>163</v>
      </c>
      <c r="K226" t="s">
        <v>224</v>
      </c>
    </row>
    <row r="227" spans="1:77" x14ac:dyDescent="0.25">
      <c r="A227">
        <v>232</v>
      </c>
      <c r="B227" s="1">
        <v>45601.331087963001</v>
      </c>
      <c r="C227" s="1">
        <v>45601.331840277802</v>
      </c>
      <c r="D227" t="s">
        <v>1005</v>
      </c>
      <c r="E227" t="s">
        <v>1006</v>
      </c>
      <c r="F227" s="1"/>
      <c r="G227" t="s">
        <v>1007</v>
      </c>
      <c r="H227" s="2" t="s">
        <v>1008</v>
      </c>
      <c r="I227" t="s">
        <v>122</v>
      </c>
      <c r="J227" t="s">
        <v>129</v>
      </c>
      <c r="K227" t="s">
        <v>224</v>
      </c>
      <c r="Q227" t="s">
        <v>124</v>
      </c>
      <c r="R227" t="s">
        <v>132</v>
      </c>
    </row>
    <row r="228" spans="1:77" x14ac:dyDescent="0.25">
      <c r="A228">
        <v>233</v>
      </c>
      <c r="B228" s="1">
        <v>45601.344907407401</v>
      </c>
      <c r="C228" s="1">
        <v>45601.346539351798</v>
      </c>
      <c r="D228" t="s">
        <v>1009</v>
      </c>
      <c r="E228" t="s">
        <v>1010</v>
      </c>
      <c r="F228" s="1"/>
      <c r="G228" t="s">
        <v>1011</v>
      </c>
      <c r="H228" s="2" t="s">
        <v>1012</v>
      </c>
      <c r="I228" t="s">
        <v>122</v>
      </c>
      <c r="Q228" t="s">
        <v>124</v>
      </c>
      <c r="R228" t="s">
        <v>132</v>
      </c>
    </row>
    <row r="229" spans="1:77" x14ac:dyDescent="0.25">
      <c r="A229">
        <v>234</v>
      </c>
      <c r="B229" s="1">
        <v>45601.351192129601</v>
      </c>
      <c r="C229" s="1">
        <v>45601.352476851796</v>
      </c>
      <c r="D229" t="s">
        <v>1013</v>
      </c>
      <c r="E229" t="s">
        <v>1014</v>
      </c>
      <c r="F229" s="1"/>
      <c r="G229" t="s">
        <v>1015</v>
      </c>
      <c r="H229" s="2" t="s">
        <v>1016</v>
      </c>
      <c r="I229" t="s">
        <v>122</v>
      </c>
      <c r="P229" t="s">
        <v>108</v>
      </c>
      <c r="S229" t="s">
        <v>133</v>
      </c>
    </row>
    <row r="230" spans="1:77" x14ac:dyDescent="0.25">
      <c r="A230">
        <v>235</v>
      </c>
      <c r="B230" s="1">
        <v>45601.350092592598</v>
      </c>
      <c r="C230" s="1">
        <v>45601.358865740702</v>
      </c>
      <c r="D230" t="s">
        <v>1017</v>
      </c>
      <c r="E230" t="s">
        <v>1018</v>
      </c>
      <c r="F230" s="1"/>
      <c r="G230" t="s">
        <v>1019</v>
      </c>
      <c r="H230" s="2" t="s">
        <v>1020</v>
      </c>
      <c r="I230" t="s">
        <v>138</v>
      </c>
      <c r="J230" t="s">
        <v>129</v>
      </c>
      <c r="AD230" t="s">
        <v>139</v>
      </c>
      <c r="AF230" t="s">
        <v>93</v>
      </c>
      <c r="AT230" t="s">
        <v>301</v>
      </c>
      <c r="AZ230" t="s">
        <v>532</v>
      </c>
      <c r="BN230" t="s">
        <v>168</v>
      </c>
      <c r="BR230" t="s">
        <v>169</v>
      </c>
      <c r="BV230" t="s">
        <v>143</v>
      </c>
      <c r="BW230" t="s">
        <v>144</v>
      </c>
      <c r="BX230" t="s">
        <v>145</v>
      </c>
      <c r="BY230" t="s">
        <v>146</v>
      </c>
    </row>
    <row r="231" spans="1:77" x14ac:dyDescent="0.25">
      <c r="A231">
        <v>236</v>
      </c>
      <c r="B231" s="1">
        <v>45601.384317129603</v>
      </c>
      <c r="C231" s="1">
        <v>45601.388032407398</v>
      </c>
      <c r="D231" t="s">
        <v>1021</v>
      </c>
      <c r="E231" t="s">
        <v>1022</v>
      </c>
      <c r="F231" s="1"/>
      <c r="G231" t="s">
        <v>1023</v>
      </c>
      <c r="H231" s="2" t="s">
        <v>1024</v>
      </c>
      <c r="I231" t="s">
        <v>107</v>
      </c>
      <c r="U231" t="s">
        <v>102</v>
      </c>
      <c r="Z231" t="s">
        <v>110</v>
      </c>
      <c r="AE231" t="s">
        <v>233</v>
      </c>
    </row>
    <row r="232" spans="1:77" x14ac:dyDescent="0.25">
      <c r="A232">
        <v>237</v>
      </c>
      <c r="B232" s="1">
        <v>45601.385682870401</v>
      </c>
      <c r="C232" s="1">
        <v>45601.388726851903</v>
      </c>
      <c r="D232" t="s">
        <v>1025</v>
      </c>
      <c r="E232" t="s">
        <v>1026</v>
      </c>
      <c r="F232" s="1"/>
      <c r="G232" t="s">
        <v>1027</v>
      </c>
      <c r="H232" s="2" t="s">
        <v>1028</v>
      </c>
      <c r="I232" t="s">
        <v>81</v>
      </c>
      <c r="AH232" t="s">
        <v>82</v>
      </c>
      <c r="AL232" t="s">
        <v>140</v>
      </c>
      <c r="AP232" t="s">
        <v>83</v>
      </c>
    </row>
    <row r="233" spans="1:77" x14ac:dyDescent="0.25">
      <c r="A233">
        <v>238</v>
      </c>
      <c r="B233" s="1">
        <v>45601.396921296298</v>
      </c>
      <c r="C233" s="1">
        <v>45601.397071759297</v>
      </c>
      <c r="D233" t="s">
        <v>1029</v>
      </c>
      <c r="E233" t="s">
        <v>1030</v>
      </c>
      <c r="F233" s="1"/>
      <c r="G233" t="s">
        <v>1031</v>
      </c>
      <c r="H233" s="2" t="s">
        <v>1032</v>
      </c>
      <c r="I233" t="s">
        <v>122</v>
      </c>
      <c r="N233" t="s">
        <v>123</v>
      </c>
      <c r="O233" t="s">
        <v>131</v>
      </c>
      <c r="Q233" t="s">
        <v>124</v>
      </c>
      <c r="R233" t="s">
        <v>132</v>
      </c>
      <c r="S233" t="s">
        <v>133</v>
      </c>
    </row>
    <row r="234" spans="1:77" x14ac:dyDescent="0.25">
      <c r="A234">
        <v>239</v>
      </c>
      <c r="B234" s="1">
        <v>45601.391307870399</v>
      </c>
      <c r="C234" s="1">
        <v>45601.3980324074</v>
      </c>
      <c r="D234" t="s">
        <v>1033</v>
      </c>
      <c r="E234" t="s">
        <v>1034</v>
      </c>
      <c r="F234" s="1"/>
      <c r="G234" t="s">
        <v>1035</v>
      </c>
      <c r="H234" s="2" t="s">
        <v>1036</v>
      </c>
      <c r="I234" t="s">
        <v>81</v>
      </c>
      <c r="AD234" t="s">
        <v>139</v>
      </c>
      <c r="AQ234" t="s">
        <v>300</v>
      </c>
      <c r="AT234" t="s">
        <v>301</v>
      </c>
    </row>
    <row r="235" spans="1:77" x14ac:dyDescent="0.25">
      <c r="A235">
        <v>240</v>
      </c>
      <c r="B235" s="1">
        <v>45601.385613425897</v>
      </c>
      <c r="C235" s="1">
        <v>45601.399814814802</v>
      </c>
      <c r="D235" t="s">
        <v>1037</v>
      </c>
      <c r="E235" t="s">
        <v>1038</v>
      </c>
      <c r="F235" s="1"/>
      <c r="G235" t="s">
        <v>1039</v>
      </c>
      <c r="H235" s="2" t="s">
        <v>1040</v>
      </c>
      <c r="I235" t="s">
        <v>81</v>
      </c>
      <c r="AH235" t="s">
        <v>82</v>
      </c>
      <c r="AQ235" t="s">
        <v>300</v>
      </c>
      <c r="AR235" t="s">
        <v>322</v>
      </c>
      <c r="AX235" t="s">
        <v>84</v>
      </c>
    </row>
    <row r="236" spans="1:77" x14ac:dyDescent="0.25">
      <c r="A236">
        <v>241</v>
      </c>
      <c r="B236" s="1">
        <v>45601.381458333301</v>
      </c>
      <c r="C236" s="1">
        <v>45601.402129629598</v>
      </c>
      <c r="D236" t="s">
        <v>1041</v>
      </c>
      <c r="E236" t="s">
        <v>1042</v>
      </c>
      <c r="F236" s="1"/>
      <c r="G236" t="s">
        <v>1043</v>
      </c>
      <c r="H236" s="2" t="s">
        <v>1044</v>
      </c>
      <c r="I236" t="s">
        <v>81</v>
      </c>
      <c r="AC236" t="s">
        <v>341</v>
      </c>
      <c r="AD236" t="s">
        <v>139</v>
      </c>
      <c r="AP236" t="s">
        <v>83</v>
      </c>
      <c r="AQ236" t="s">
        <v>300</v>
      </c>
      <c r="BA236" t="s">
        <v>86</v>
      </c>
    </row>
    <row r="237" spans="1:77" x14ac:dyDescent="0.25">
      <c r="A237">
        <v>242</v>
      </c>
      <c r="B237" s="1">
        <v>45601.399386574099</v>
      </c>
      <c r="C237" s="1">
        <v>45601.403449074103</v>
      </c>
      <c r="D237" t="s">
        <v>375</v>
      </c>
      <c r="E237" t="s">
        <v>376</v>
      </c>
      <c r="F237" s="1"/>
      <c r="G237" t="s">
        <v>377</v>
      </c>
      <c r="H237" s="2" t="s">
        <v>378</v>
      </c>
      <c r="I237" t="s">
        <v>163</v>
      </c>
      <c r="K237" t="s">
        <v>224</v>
      </c>
      <c r="N237" t="s">
        <v>123</v>
      </c>
    </row>
    <row r="238" spans="1:77" x14ac:dyDescent="0.25">
      <c r="A238">
        <v>243</v>
      </c>
      <c r="B238" s="1">
        <v>45601.405659722201</v>
      </c>
      <c r="C238" s="1">
        <v>45601.407754629603</v>
      </c>
      <c r="D238" t="s">
        <v>1045</v>
      </c>
      <c r="E238" t="s">
        <v>1046</v>
      </c>
      <c r="F238" s="1"/>
      <c r="G238" t="s">
        <v>1047</v>
      </c>
      <c r="H238" s="2" t="s">
        <v>1048</v>
      </c>
      <c r="I238" t="s">
        <v>122</v>
      </c>
      <c r="O238" t="s">
        <v>131</v>
      </c>
      <c r="Q238" t="s">
        <v>124</v>
      </c>
      <c r="R238" t="s">
        <v>132</v>
      </c>
    </row>
    <row r="239" spans="1:77" x14ac:dyDescent="0.25">
      <c r="A239">
        <v>244</v>
      </c>
      <c r="B239" s="1">
        <v>45601.408159722203</v>
      </c>
      <c r="C239" s="1">
        <v>45601.408726851798</v>
      </c>
      <c r="D239" t="s">
        <v>1045</v>
      </c>
      <c r="E239" t="s">
        <v>1046</v>
      </c>
      <c r="F239" s="1"/>
      <c r="G239" t="s">
        <v>1047</v>
      </c>
      <c r="H239" s="2" t="s">
        <v>1048</v>
      </c>
      <c r="I239" t="s">
        <v>122</v>
      </c>
      <c r="O239" t="s">
        <v>131</v>
      </c>
      <c r="Q239" t="s">
        <v>124</v>
      </c>
      <c r="R239" t="s">
        <v>132</v>
      </c>
    </row>
    <row r="240" spans="1:77" x14ac:dyDescent="0.25">
      <c r="A240">
        <v>245</v>
      </c>
      <c r="B240" s="1">
        <v>45601.408379629604</v>
      </c>
      <c r="C240" s="1">
        <v>45601.410115740699</v>
      </c>
      <c r="D240" t="s">
        <v>1049</v>
      </c>
      <c r="E240" t="s">
        <v>1050</v>
      </c>
      <c r="F240" s="1"/>
      <c r="G240" t="s">
        <v>1051</v>
      </c>
      <c r="H240" s="2" t="s">
        <v>1052</v>
      </c>
      <c r="I240" t="s">
        <v>81</v>
      </c>
      <c r="K240" t="s">
        <v>224</v>
      </c>
      <c r="AU240" t="s">
        <v>243</v>
      </c>
      <c r="AV240" t="s">
        <v>323</v>
      </c>
    </row>
    <row r="241" spans="1:76" x14ac:dyDescent="0.25">
      <c r="A241">
        <v>246</v>
      </c>
      <c r="B241" s="1">
        <v>45601.40625</v>
      </c>
      <c r="C241" s="1">
        <v>45601.412013888897</v>
      </c>
      <c r="D241" t="s">
        <v>1053</v>
      </c>
      <c r="E241" t="s">
        <v>1054</v>
      </c>
      <c r="F241" s="1"/>
      <c r="G241" t="s">
        <v>1055</v>
      </c>
      <c r="H241" s="2" t="s">
        <v>1056</v>
      </c>
      <c r="I241" t="s">
        <v>163</v>
      </c>
      <c r="K241" t="s">
        <v>224</v>
      </c>
    </row>
    <row r="242" spans="1:76" x14ac:dyDescent="0.25">
      <c r="A242">
        <v>247</v>
      </c>
      <c r="B242" s="1">
        <v>45601.389571759297</v>
      </c>
      <c r="C242" s="1">
        <v>45601.419340277796</v>
      </c>
      <c r="D242" t="s">
        <v>1057</v>
      </c>
      <c r="E242" t="s">
        <v>1058</v>
      </c>
      <c r="F242" s="1"/>
      <c r="G242" t="s">
        <v>1059</v>
      </c>
      <c r="H242" s="2" t="s">
        <v>1060</v>
      </c>
      <c r="I242" t="s">
        <v>163</v>
      </c>
      <c r="K242" t="s">
        <v>224</v>
      </c>
      <c r="N242" t="s">
        <v>123</v>
      </c>
    </row>
    <row r="243" spans="1:76" x14ac:dyDescent="0.25">
      <c r="A243">
        <v>248</v>
      </c>
      <c r="B243" s="1">
        <v>45601.344456018502</v>
      </c>
      <c r="C243" s="1">
        <v>45601.449525463002</v>
      </c>
      <c r="D243" t="s">
        <v>1061</v>
      </c>
      <c r="E243" t="s">
        <v>1062</v>
      </c>
      <c r="F243" s="1"/>
      <c r="G243" t="s">
        <v>1063</v>
      </c>
      <c r="H243" s="2" t="s">
        <v>1064</v>
      </c>
      <c r="I243" t="s">
        <v>122</v>
      </c>
      <c r="Q243" t="s">
        <v>124</v>
      </c>
      <c r="R243" t="s">
        <v>132</v>
      </c>
    </row>
    <row r="244" spans="1:76" x14ac:dyDescent="0.25">
      <c r="A244">
        <v>249</v>
      </c>
      <c r="B244" s="1">
        <v>45601.450127314798</v>
      </c>
      <c r="C244" s="1">
        <v>45601.451678240701</v>
      </c>
      <c r="D244" t="s">
        <v>1065</v>
      </c>
      <c r="E244" t="s">
        <v>1066</v>
      </c>
      <c r="F244" s="1"/>
      <c r="G244" t="s">
        <v>1067</v>
      </c>
      <c r="H244" s="2" t="s">
        <v>1068</v>
      </c>
      <c r="I244" t="s">
        <v>81</v>
      </c>
      <c r="Z244" t="s">
        <v>110</v>
      </c>
      <c r="AP244" t="s">
        <v>83</v>
      </c>
      <c r="AY244" t="s">
        <v>85</v>
      </c>
      <c r="AZ244" t="s">
        <v>532</v>
      </c>
    </row>
    <row r="245" spans="1:76" x14ac:dyDescent="0.25">
      <c r="A245">
        <v>250</v>
      </c>
      <c r="B245" s="1">
        <v>45601.4552430556</v>
      </c>
      <c r="C245" s="1">
        <v>45601.456516203703</v>
      </c>
      <c r="D245" t="s">
        <v>1069</v>
      </c>
      <c r="E245" t="s">
        <v>1070</v>
      </c>
      <c r="F245" s="1"/>
      <c r="G245" t="s">
        <v>1071</v>
      </c>
      <c r="H245" s="2" t="s">
        <v>1072</v>
      </c>
      <c r="I245" t="s">
        <v>81</v>
      </c>
      <c r="AD245" t="s">
        <v>139</v>
      </c>
      <c r="AP245" t="s">
        <v>83</v>
      </c>
      <c r="AX245" t="s">
        <v>84</v>
      </c>
      <c r="AY245" t="s">
        <v>85</v>
      </c>
    </row>
    <row r="246" spans="1:76" x14ac:dyDescent="0.25">
      <c r="A246">
        <v>251</v>
      </c>
      <c r="B246" s="1">
        <v>45601.4361921296</v>
      </c>
      <c r="C246" s="1">
        <v>45601.462303240703</v>
      </c>
      <c r="D246" t="s">
        <v>1073</v>
      </c>
      <c r="E246" t="s">
        <v>1074</v>
      </c>
      <c r="F246" s="1"/>
      <c r="G246" t="s">
        <v>1074</v>
      </c>
      <c r="H246" s="2" t="s">
        <v>1075</v>
      </c>
      <c r="I246" t="s">
        <v>81</v>
      </c>
      <c r="K246" t="s">
        <v>224</v>
      </c>
      <c r="U246" t="s">
        <v>102</v>
      </c>
      <c r="AX246" t="s">
        <v>84</v>
      </c>
    </row>
    <row r="247" spans="1:76" x14ac:dyDescent="0.25">
      <c r="A247">
        <v>252</v>
      </c>
      <c r="B247" s="1">
        <v>45601.455300925903</v>
      </c>
      <c r="C247" s="1">
        <v>45601.463750000003</v>
      </c>
      <c r="D247" t="s">
        <v>1076</v>
      </c>
      <c r="E247" t="s">
        <v>1077</v>
      </c>
      <c r="F247" s="1"/>
      <c r="G247" t="s">
        <v>1077</v>
      </c>
      <c r="H247" s="2" t="s">
        <v>1078</v>
      </c>
      <c r="I247" t="s">
        <v>81</v>
      </c>
      <c r="K247" t="s">
        <v>224</v>
      </c>
      <c r="M247" t="s">
        <v>92</v>
      </c>
      <c r="AP247" t="s">
        <v>83</v>
      </c>
      <c r="AQ247" t="s">
        <v>300</v>
      </c>
      <c r="AR247" t="s">
        <v>322</v>
      </c>
      <c r="AS247" t="s">
        <v>242</v>
      </c>
      <c r="AT247" t="s">
        <v>301</v>
      </c>
    </row>
    <row r="248" spans="1:76" x14ac:dyDescent="0.25">
      <c r="A248">
        <v>253</v>
      </c>
      <c r="B248" s="1">
        <v>45601.4543402778</v>
      </c>
      <c r="C248" s="1">
        <v>45601.469351851803</v>
      </c>
      <c r="D248" t="s">
        <v>1079</v>
      </c>
      <c r="E248" t="s">
        <v>1080</v>
      </c>
      <c r="F248" s="1"/>
      <c r="G248" t="s">
        <v>1081</v>
      </c>
      <c r="H248" s="2" t="s">
        <v>1082</v>
      </c>
      <c r="I248" t="s">
        <v>81</v>
      </c>
      <c r="J248" t="s">
        <v>129</v>
      </c>
      <c r="L248" t="s">
        <v>130</v>
      </c>
      <c r="M248" t="s">
        <v>92</v>
      </c>
      <c r="O248" t="s">
        <v>131</v>
      </c>
      <c r="U248" t="s">
        <v>102</v>
      </c>
      <c r="Z248" t="s">
        <v>110</v>
      </c>
      <c r="AA248" t="s">
        <v>111</v>
      </c>
      <c r="AC248" t="s">
        <v>341</v>
      </c>
      <c r="AD248" t="s">
        <v>139</v>
      </c>
      <c r="AF248" t="s">
        <v>93</v>
      </c>
      <c r="AH248" t="s">
        <v>82</v>
      </c>
      <c r="AK248" t="s">
        <v>621</v>
      </c>
      <c r="AL248" t="s">
        <v>140</v>
      </c>
      <c r="AP248" t="s">
        <v>83</v>
      </c>
      <c r="AQ248" t="s">
        <v>300</v>
      </c>
      <c r="AR248" t="s">
        <v>322</v>
      </c>
      <c r="AS248" t="s">
        <v>242</v>
      </c>
      <c r="AT248" t="s">
        <v>301</v>
      </c>
      <c r="AU248" t="s">
        <v>243</v>
      </c>
      <c r="AV248" t="s">
        <v>323</v>
      </c>
      <c r="AW248" t="s">
        <v>980</v>
      </c>
      <c r="AX248" t="s">
        <v>84</v>
      </c>
      <c r="BA248" t="s">
        <v>86</v>
      </c>
      <c r="BB248" t="s">
        <v>141</v>
      </c>
      <c r="BC248" t="s">
        <v>95</v>
      </c>
    </row>
    <row r="249" spans="1:76" x14ac:dyDescent="0.25">
      <c r="A249">
        <v>254</v>
      </c>
      <c r="B249" s="1">
        <v>45601.472719907397</v>
      </c>
      <c r="C249" s="1">
        <v>45601.474907407399</v>
      </c>
      <c r="D249" t="s">
        <v>1083</v>
      </c>
      <c r="E249" t="s">
        <v>1084</v>
      </c>
      <c r="F249" s="1"/>
      <c r="G249" t="s">
        <v>1085</v>
      </c>
      <c r="H249" s="2" t="s">
        <v>1086</v>
      </c>
      <c r="I249" t="s">
        <v>122</v>
      </c>
      <c r="K249" t="s">
        <v>224</v>
      </c>
      <c r="M249" t="s">
        <v>92</v>
      </c>
      <c r="Q249" t="s">
        <v>124</v>
      </c>
      <c r="R249" t="s">
        <v>132</v>
      </c>
    </row>
    <row r="250" spans="1:76" x14ac:dyDescent="0.25">
      <c r="A250">
        <v>255</v>
      </c>
      <c r="B250" s="1">
        <v>45601.475011574097</v>
      </c>
      <c r="C250" s="1">
        <v>45601.475949074098</v>
      </c>
      <c r="D250" t="s">
        <v>840</v>
      </c>
      <c r="E250" t="s">
        <v>841</v>
      </c>
      <c r="F250" s="1"/>
      <c r="G250" t="s">
        <v>842</v>
      </c>
      <c r="H250" s="2" t="s">
        <v>843</v>
      </c>
      <c r="I250" t="s">
        <v>122</v>
      </c>
      <c r="P250" t="s">
        <v>108</v>
      </c>
      <c r="R250" t="s">
        <v>132</v>
      </c>
    </row>
    <row r="251" spans="1:76" x14ac:dyDescent="0.25">
      <c r="A251">
        <v>256</v>
      </c>
      <c r="B251" s="1">
        <v>45601.502361111103</v>
      </c>
      <c r="C251" s="1">
        <v>45601.504201388903</v>
      </c>
      <c r="D251" t="s">
        <v>1087</v>
      </c>
      <c r="E251" t="s">
        <v>1088</v>
      </c>
      <c r="F251" s="1"/>
      <c r="G251" t="s">
        <v>1089</v>
      </c>
      <c r="H251" s="2" t="s">
        <v>1090</v>
      </c>
      <c r="I251" t="s">
        <v>91</v>
      </c>
      <c r="AP251" t="s">
        <v>83</v>
      </c>
      <c r="AT251" t="s">
        <v>301</v>
      </c>
      <c r="BC251" t="s">
        <v>95</v>
      </c>
      <c r="BG251" t="s">
        <v>190</v>
      </c>
      <c r="BI251" t="s">
        <v>96</v>
      </c>
      <c r="BK251" t="s">
        <v>142</v>
      </c>
      <c r="BP251" t="s">
        <v>191</v>
      </c>
    </row>
    <row r="252" spans="1:76" x14ac:dyDescent="0.25">
      <c r="A252">
        <v>257</v>
      </c>
      <c r="B252" s="1">
        <v>45601.503784722197</v>
      </c>
      <c r="C252" s="1">
        <v>45601.505983796298</v>
      </c>
      <c r="D252" t="s">
        <v>1091</v>
      </c>
      <c r="E252" t="s">
        <v>1092</v>
      </c>
      <c r="F252" s="1"/>
      <c r="G252" t="s">
        <v>1093</v>
      </c>
      <c r="H252" s="2" t="s">
        <v>1094</v>
      </c>
      <c r="I252" t="s">
        <v>138</v>
      </c>
      <c r="AT252" t="s">
        <v>301</v>
      </c>
      <c r="BI252" t="s">
        <v>96</v>
      </c>
    </row>
    <row r="253" spans="1:76" x14ac:dyDescent="0.25">
      <c r="A253">
        <v>258</v>
      </c>
      <c r="B253" s="1">
        <v>45601.506608796299</v>
      </c>
      <c r="C253" s="1">
        <v>45601.510983796303</v>
      </c>
      <c r="D253" t="s">
        <v>1095</v>
      </c>
      <c r="E253" t="s">
        <v>1096</v>
      </c>
      <c r="F253" s="1"/>
      <c r="G253" t="s">
        <v>1097</v>
      </c>
      <c r="H253" s="2" t="s">
        <v>1098</v>
      </c>
      <c r="I253" t="s">
        <v>107</v>
      </c>
      <c r="Z253" t="s">
        <v>110</v>
      </c>
      <c r="AC253" t="s">
        <v>341</v>
      </c>
    </row>
    <row r="254" spans="1:76" x14ac:dyDescent="0.25">
      <c r="A254">
        <v>259</v>
      </c>
      <c r="B254" s="1">
        <v>45601.510092592602</v>
      </c>
      <c r="C254" s="1">
        <v>45601.5125694444</v>
      </c>
      <c r="D254" t="s">
        <v>1099</v>
      </c>
      <c r="E254" t="s">
        <v>1100</v>
      </c>
      <c r="F254" s="1"/>
      <c r="G254" t="s">
        <v>1101</v>
      </c>
      <c r="H254" s="2" t="s">
        <v>1102</v>
      </c>
      <c r="I254" t="s">
        <v>138</v>
      </c>
      <c r="BJ254" t="s">
        <v>97</v>
      </c>
      <c r="BK254" t="s">
        <v>142</v>
      </c>
      <c r="BO254" t="s">
        <v>311</v>
      </c>
      <c r="BV254" t="s">
        <v>143</v>
      </c>
      <c r="BW254" t="s">
        <v>144</v>
      </c>
      <c r="BX254" t="s">
        <v>145</v>
      </c>
    </row>
    <row r="255" spans="1:76" x14ac:dyDescent="0.25">
      <c r="A255">
        <v>260</v>
      </c>
      <c r="B255" s="1">
        <v>45601.526400463001</v>
      </c>
      <c r="C255" s="1">
        <v>45601.527268518497</v>
      </c>
      <c r="D255" t="s">
        <v>1103</v>
      </c>
      <c r="E255" t="s">
        <v>1104</v>
      </c>
      <c r="F255" s="1"/>
      <c r="G255" t="s">
        <v>1105</v>
      </c>
      <c r="H255" s="2" t="s">
        <v>1106</v>
      </c>
      <c r="I255" t="s">
        <v>163</v>
      </c>
      <c r="K255" t="s">
        <v>224</v>
      </c>
      <c r="N255" t="s">
        <v>123</v>
      </c>
    </row>
    <row r="256" spans="1:76" x14ac:dyDescent="0.25">
      <c r="A256">
        <v>261</v>
      </c>
      <c r="B256" s="1">
        <v>45601.565925925897</v>
      </c>
      <c r="C256" s="1">
        <v>45601.567534722199</v>
      </c>
      <c r="D256" t="s">
        <v>1107</v>
      </c>
      <c r="E256" t="s">
        <v>1108</v>
      </c>
      <c r="F256" s="1"/>
      <c r="G256" t="s">
        <v>1109</v>
      </c>
      <c r="H256" s="2" t="s">
        <v>1110</v>
      </c>
      <c r="I256" t="s">
        <v>122</v>
      </c>
      <c r="Q256" t="s">
        <v>124</v>
      </c>
      <c r="R256" t="s">
        <v>132</v>
      </c>
    </row>
    <row r="257" spans="1:77" x14ac:dyDescent="0.25">
      <c r="A257">
        <v>262</v>
      </c>
      <c r="B257" s="1">
        <v>45601.610034722202</v>
      </c>
      <c r="C257" s="1">
        <v>45601.611504629604</v>
      </c>
      <c r="D257" t="s">
        <v>1111</v>
      </c>
      <c r="E257" t="s">
        <v>1112</v>
      </c>
      <c r="F257" s="1"/>
      <c r="G257" t="s">
        <v>1113</v>
      </c>
      <c r="H257" s="2" t="s">
        <v>1114</v>
      </c>
      <c r="I257" t="s">
        <v>122</v>
      </c>
      <c r="O257" t="s">
        <v>131</v>
      </c>
    </row>
    <row r="258" spans="1:77" x14ac:dyDescent="0.25">
      <c r="A258">
        <v>263</v>
      </c>
      <c r="B258" s="1">
        <v>45601.612696759301</v>
      </c>
      <c r="C258" s="1">
        <v>45601.613368055601</v>
      </c>
      <c r="D258" t="s">
        <v>1111</v>
      </c>
      <c r="E258" t="s">
        <v>1112</v>
      </c>
      <c r="F258" s="1"/>
      <c r="G258" t="s">
        <v>1113</v>
      </c>
      <c r="H258" s="2" t="s">
        <v>1114</v>
      </c>
      <c r="I258" t="s">
        <v>122</v>
      </c>
      <c r="O258" t="s">
        <v>131</v>
      </c>
    </row>
    <row r="259" spans="1:77" x14ac:dyDescent="0.25">
      <c r="A259">
        <v>264</v>
      </c>
      <c r="B259" s="1">
        <v>45601.612962963001</v>
      </c>
      <c r="C259" s="1">
        <v>45601.614432870403</v>
      </c>
      <c r="D259" t="s">
        <v>1115</v>
      </c>
      <c r="E259" t="s">
        <v>1116</v>
      </c>
      <c r="F259" s="1"/>
      <c r="G259" t="s">
        <v>1117</v>
      </c>
      <c r="H259" s="2" t="s">
        <v>1118</v>
      </c>
      <c r="I259" t="s">
        <v>163</v>
      </c>
      <c r="K259" t="s">
        <v>224</v>
      </c>
      <c r="N259" t="s">
        <v>123</v>
      </c>
    </row>
    <row r="260" spans="1:77" x14ac:dyDescent="0.25">
      <c r="A260">
        <v>265</v>
      </c>
      <c r="B260" s="1">
        <v>45601.641238425902</v>
      </c>
      <c r="C260" s="1">
        <v>45601.6465046296</v>
      </c>
      <c r="D260" t="s">
        <v>1119</v>
      </c>
      <c r="E260" t="s">
        <v>1120</v>
      </c>
      <c r="F260" s="1"/>
      <c r="G260" t="s">
        <v>1121</v>
      </c>
      <c r="H260" s="2" t="s">
        <v>1122</v>
      </c>
      <c r="I260" t="s">
        <v>81</v>
      </c>
      <c r="AP260" t="s">
        <v>83</v>
      </c>
      <c r="AW260" t="s">
        <v>980</v>
      </c>
      <c r="AX260" t="s">
        <v>84</v>
      </c>
      <c r="BA260" t="s">
        <v>86</v>
      </c>
      <c r="BB260" t="s">
        <v>141</v>
      </c>
    </row>
    <row r="261" spans="1:77" x14ac:dyDescent="0.25">
      <c r="A261">
        <v>266</v>
      </c>
      <c r="B261" s="1">
        <v>45601.645092592596</v>
      </c>
      <c r="C261" s="1">
        <v>45601.646539351903</v>
      </c>
      <c r="D261" t="s">
        <v>1123</v>
      </c>
      <c r="E261" t="s">
        <v>1124</v>
      </c>
      <c r="F261" s="1"/>
      <c r="G261" t="s">
        <v>1125</v>
      </c>
      <c r="H261" s="2" t="s">
        <v>1126</v>
      </c>
      <c r="I261" t="s">
        <v>138</v>
      </c>
      <c r="AG261" t="s">
        <v>316</v>
      </c>
      <c r="AS261" t="s">
        <v>242</v>
      </c>
      <c r="BI261" t="s">
        <v>96</v>
      </c>
    </row>
    <row r="262" spans="1:77" x14ac:dyDescent="0.25">
      <c r="A262">
        <v>267</v>
      </c>
      <c r="B262" s="1">
        <v>45601.658877314803</v>
      </c>
      <c r="C262" s="1">
        <v>45601.660486111097</v>
      </c>
      <c r="D262" t="s">
        <v>216</v>
      </c>
      <c r="E262" t="s">
        <v>217</v>
      </c>
      <c r="F262" s="1"/>
      <c r="G262" t="s">
        <v>218</v>
      </c>
      <c r="H262" s="2" t="s">
        <v>219</v>
      </c>
      <c r="I262" t="s">
        <v>138</v>
      </c>
      <c r="AX262" t="s">
        <v>84</v>
      </c>
      <c r="BA262" t="s">
        <v>86</v>
      </c>
      <c r="BK262" t="s">
        <v>142</v>
      </c>
      <c r="BR262" t="s">
        <v>169</v>
      </c>
      <c r="BV262" t="s">
        <v>143</v>
      </c>
      <c r="BW262" t="s">
        <v>144</v>
      </c>
      <c r="BX262" t="s">
        <v>145</v>
      </c>
      <c r="BY262" t="s">
        <v>146</v>
      </c>
    </row>
    <row r="263" spans="1:77" x14ac:dyDescent="0.25">
      <c r="A263">
        <v>268</v>
      </c>
      <c r="B263" s="1">
        <v>45601.666111111103</v>
      </c>
      <c r="C263" s="1">
        <v>45601.668599536999</v>
      </c>
      <c r="D263" t="s">
        <v>1127</v>
      </c>
      <c r="E263" t="s">
        <v>1128</v>
      </c>
      <c r="F263" s="1"/>
      <c r="G263" t="s">
        <v>1129</v>
      </c>
      <c r="H263" s="2" t="s">
        <v>1130</v>
      </c>
      <c r="I263" t="s">
        <v>163</v>
      </c>
      <c r="J263" t="s">
        <v>129</v>
      </c>
      <c r="K263" t="s">
        <v>224</v>
      </c>
      <c r="N263" t="s">
        <v>123</v>
      </c>
    </row>
    <row r="264" spans="1:77" x14ac:dyDescent="0.25">
      <c r="A264">
        <v>269</v>
      </c>
      <c r="B264" s="1">
        <v>45601.673148148097</v>
      </c>
      <c r="C264" s="1">
        <v>45601.674965277802</v>
      </c>
      <c r="D264" t="s">
        <v>1131</v>
      </c>
      <c r="E264" t="s">
        <v>1132</v>
      </c>
      <c r="F264" s="1"/>
      <c r="G264" t="s">
        <v>1133</v>
      </c>
      <c r="H264" s="2" t="s">
        <v>1134</v>
      </c>
      <c r="I264" t="s">
        <v>138</v>
      </c>
      <c r="AX264" t="s">
        <v>84</v>
      </c>
      <c r="BA264" t="s">
        <v>86</v>
      </c>
      <c r="BV264" t="s">
        <v>143</v>
      </c>
      <c r="BW264" t="s">
        <v>144</v>
      </c>
    </row>
    <row r="265" spans="1:77" x14ac:dyDescent="0.25">
      <c r="A265">
        <v>270</v>
      </c>
      <c r="B265" s="1">
        <v>45601.709548611099</v>
      </c>
      <c r="C265" s="1">
        <v>45601.720925925903</v>
      </c>
      <c r="D265" t="s">
        <v>1135</v>
      </c>
      <c r="E265" t="s">
        <v>1136</v>
      </c>
      <c r="F265" s="1"/>
      <c r="G265" t="s">
        <v>1137</v>
      </c>
      <c r="H265" s="2" t="s">
        <v>1138</v>
      </c>
      <c r="I265" t="s">
        <v>91</v>
      </c>
      <c r="AC265" t="s">
        <v>341</v>
      </c>
      <c r="AP265" t="s">
        <v>83</v>
      </c>
      <c r="BG265" t="s">
        <v>190</v>
      </c>
    </row>
    <row r="266" spans="1:77" x14ac:dyDescent="0.25">
      <c r="A266">
        <v>271</v>
      </c>
      <c r="B266" s="1">
        <v>45601.757187499999</v>
      </c>
      <c r="C266" s="1">
        <v>45601.764201388898</v>
      </c>
      <c r="D266" t="s">
        <v>1139</v>
      </c>
      <c r="E266" t="s">
        <v>1140</v>
      </c>
      <c r="F266" s="1"/>
      <c r="G266" t="s">
        <v>1141</v>
      </c>
      <c r="H266" s="2" t="s">
        <v>1142</v>
      </c>
      <c r="I266" t="s">
        <v>138</v>
      </c>
      <c r="AD266" t="s">
        <v>139</v>
      </c>
      <c r="AT266" t="s">
        <v>301</v>
      </c>
      <c r="AX266" t="s">
        <v>84</v>
      </c>
      <c r="BA266" t="s">
        <v>86</v>
      </c>
      <c r="BJ266" t="s">
        <v>97</v>
      </c>
      <c r="BN266" t="s">
        <v>168</v>
      </c>
      <c r="BR266" t="s">
        <v>169</v>
      </c>
      <c r="BV266" t="s">
        <v>143</v>
      </c>
      <c r="BW266" t="s">
        <v>144</v>
      </c>
    </row>
    <row r="267" spans="1:77" x14ac:dyDescent="0.25">
      <c r="A267">
        <v>272</v>
      </c>
      <c r="B267" s="1">
        <v>45601.774062500001</v>
      </c>
      <c r="C267" s="1">
        <v>45601.777939814798</v>
      </c>
      <c r="D267" t="s">
        <v>1143</v>
      </c>
      <c r="E267" t="s">
        <v>1144</v>
      </c>
      <c r="F267" s="1"/>
      <c r="G267" t="s">
        <v>1145</v>
      </c>
      <c r="H267" s="2" t="s">
        <v>1146</v>
      </c>
      <c r="I267" t="s">
        <v>138</v>
      </c>
      <c r="BR267" t="s">
        <v>169</v>
      </c>
      <c r="BW267" t="s">
        <v>144</v>
      </c>
    </row>
    <row r="268" spans="1:77" x14ac:dyDescent="0.25">
      <c r="A268">
        <v>273</v>
      </c>
      <c r="B268" s="1">
        <v>45601.775023148097</v>
      </c>
      <c r="C268" s="1">
        <v>45601.780451388899</v>
      </c>
      <c r="D268" t="s">
        <v>1147</v>
      </c>
      <c r="E268" t="s">
        <v>1148</v>
      </c>
      <c r="F268" s="1"/>
      <c r="G268" t="s">
        <v>1149</v>
      </c>
      <c r="H268" s="2" t="s">
        <v>1150</v>
      </c>
      <c r="I268" t="s">
        <v>107</v>
      </c>
      <c r="V268" t="s">
        <v>116</v>
      </c>
      <c r="Z268" t="s">
        <v>110</v>
      </c>
      <c r="AC268" t="s">
        <v>341</v>
      </c>
    </row>
    <row r="269" spans="1:77" x14ac:dyDescent="0.25">
      <c r="A269">
        <v>274</v>
      </c>
      <c r="B269" s="1">
        <v>45601.7755092593</v>
      </c>
      <c r="C269" s="1">
        <v>45601.780509259297</v>
      </c>
      <c r="D269" t="s">
        <v>1151</v>
      </c>
      <c r="E269" t="s">
        <v>1152</v>
      </c>
      <c r="F269" s="1"/>
      <c r="G269" t="s">
        <v>1153</v>
      </c>
      <c r="H269" s="2" t="s">
        <v>1154</v>
      </c>
      <c r="I269" t="s">
        <v>107</v>
      </c>
      <c r="V269" t="s">
        <v>116</v>
      </c>
      <c r="Z269" t="s">
        <v>110</v>
      </c>
    </row>
    <row r="270" spans="1:77" x14ac:dyDescent="0.25">
      <c r="A270">
        <v>275</v>
      </c>
      <c r="B270" s="1">
        <v>45601.762013888903</v>
      </c>
      <c r="C270" s="1">
        <v>45601.815405092602</v>
      </c>
      <c r="D270" t="s">
        <v>1155</v>
      </c>
      <c r="E270" t="s">
        <v>1156</v>
      </c>
      <c r="F270" s="1"/>
      <c r="G270" t="s">
        <v>1156</v>
      </c>
      <c r="H270" s="2" t="s">
        <v>1157</v>
      </c>
      <c r="I270" t="s">
        <v>81</v>
      </c>
      <c r="N270" t="s">
        <v>123</v>
      </c>
      <c r="AE270" t="s">
        <v>233</v>
      </c>
      <c r="AG270" t="s">
        <v>316</v>
      </c>
      <c r="AS270" t="s">
        <v>242</v>
      </c>
    </row>
    <row r="271" spans="1:77" x14ac:dyDescent="0.25">
      <c r="A271">
        <v>276</v>
      </c>
      <c r="B271" s="1">
        <v>45601.847939814797</v>
      </c>
      <c r="C271" s="1">
        <v>45601.850196759297</v>
      </c>
      <c r="D271" t="s">
        <v>1158</v>
      </c>
      <c r="E271" t="s">
        <v>1159</v>
      </c>
      <c r="F271" s="1"/>
      <c r="G271" t="s">
        <v>1160</v>
      </c>
      <c r="H271" s="2" t="s">
        <v>1161</v>
      </c>
      <c r="I271" t="s">
        <v>163</v>
      </c>
      <c r="L271" t="s">
        <v>130</v>
      </c>
      <c r="N271" t="s">
        <v>123</v>
      </c>
    </row>
    <row r="272" spans="1:77" x14ac:dyDescent="0.25">
      <c r="A272">
        <v>277</v>
      </c>
      <c r="B272" s="1">
        <v>45601.842650462997</v>
      </c>
      <c r="C272" s="1">
        <v>45601.856851851902</v>
      </c>
      <c r="D272" t="s">
        <v>1162</v>
      </c>
      <c r="E272" t="s">
        <v>1163</v>
      </c>
      <c r="F272" s="1"/>
      <c r="G272" t="s">
        <v>1164</v>
      </c>
      <c r="H272" s="2" t="s">
        <v>1165</v>
      </c>
      <c r="I272" t="s">
        <v>91</v>
      </c>
      <c r="AW272" t="s">
        <v>980</v>
      </c>
      <c r="BA272" t="s">
        <v>86</v>
      </c>
      <c r="BB272" t="s">
        <v>141</v>
      </c>
      <c r="BJ272" t="s">
        <v>97</v>
      </c>
      <c r="BK272" t="s">
        <v>142</v>
      </c>
    </row>
    <row r="273" spans="1:77" x14ac:dyDescent="0.25">
      <c r="A273">
        <v>278</v>
      </c>
      <c r="B273" s="1">
        <v>45601.883368055598</v>
      </c>
      <c r="C273" s="1">
        <v>45601.887939814798</v>
      </c>
      <c r="D273" t="s">
        <v>1166</v>
      </c>
      <c r="E273" t="s">
        <v>1167</v>
      </c>
      <c r="F273" s="1"/>
      <c r="G273" t="s">
        <v>1168</v>
      </c>
      <c r="H273" s="2" t="s">
        <v>1169</v>
      </c>
      <c r="I273" t="s">
        <v>91</v>
      </c>
      <c r="AA273" t="s">
        <v>111</v>
      </c>
      <c r="AG273" t="s">
        <v>316</v>
      </c>
      <c r="AJ273" t="s">
        <v>519</v>
      </c>
      <c r="AM273" t="s">
        <v>278</v>
      </c>
      <c r="AN273" t="s">
        <v>279</v>
      </c>
      <c r="BD273" t="s">
        <v>210</v>
      </c>
      <c r="BG273" t="s">
        <v>190</v>
      </c>
      <c r="BH273" t="s">
        <v>310</v>
      </c>
      <c r="BJ273" t="s">
        <v>97</v>
      </c>
      <c r="BO273" t="s">
        <v>311</v>
      </c>
      <c r="BQ273" t="s">
        <v>1170</v>
      </c>
    </row>
    <row r="274" spans="1:77" x14ac:dyDescent="0.25">
      <c r="A274">
        <v>279</v>
      </c>
      <c r="B274" s="1">
        <v>45601.887638888897</v>
      </c>
      <c r="C274" s="1">
        <v>45601.890300925901</v>
      </c>
      <c r="D274" t="s">
        <v>1171</v>
      </c>
      <c r="E274" t="s">
        <v>1172</v>
      </c>
      <c r="F274" s="1"/>
      <c r="G274" t="s">
        <v>1173</v>
      </c>
      <c r="H274" s="2" t="s">
        <v>1174</v>
      </c>
      <c r="I274" t="s">
        <v>107</v>
      </c>
      <c r="Z274" t="s">
        <v>110</v>
      </c>
      <c r="AA274" t="s">
        <v>111</v>
      </c>
    </row>
    <row r="275" spans="1:77" x14ac:dyDescent="0.25">
      <c r="A275">
        <v>280</v>
      </c>
      <c r="B275" s="1">
        <v>45601.889699074098</v>
      </c>
      <c r="C275" s="1">
        <v>45601.890833333302</v>
      </c>
      <c r="D275" t="s">
        <v>1175</v>
      </c>
      <c r="E275" t="s">
        <v>1176</v>
      </c>
      <c r="F275" s="1"/>
      <c r="G275" t="s">
        <v>1177</v>
      </c>
      <c r="H275" s="2" t="s">
        <v>1178</v>
      </c>
      <c r="I275" t="s">
        <v>122</v>
      </c>
      <c r="R275" t="s">
        <v>132</v>
      </c>
    </row>
    <row r="276" spans="1:77" x14ac:dyDescent="0.25">
      <c r="A276">
        <v>281</v>
      </c>
      <c r="B276" s="1">
        <v>45601.890625</v>
      </c>
      <c r="C276" s="1">
        <v>45601.891284722202</v>
      </c>
      <c r="D276" t="s">
        <v>1179</v>
      </c>
      <c r="E276" t="s">
        <v>1180</v>
      </c>
      <c r="F276" s="1"/>
      <c r="G276" t="s">
        <v>1181</v>
      </c>
      <c r="H276" s="2" t="s">
        <v>1182</v>
      </c>
      <c r="I276" t="s">
        <v>107</v>
      </c>
      <c r="V276" t="s">
        <v>116</v>
      </c>
      <c r="AD276" t="s">
        <v>139</v>
      </c>
    </row>
    <row r="277" spans="1:77" x14ac:dyDescent="0.25">
      <c r="A277">
        <v>282</v>
      </c>
      <c r="B277" s="1">
        <v>45601.891909722202</v>
      </c>
      <c r="C277" s="1">
        <v>45601.895844907398</v>
      </c>
      <c r="D277" t="s">
        <v>1183</v>
      </c>
      <c r="E277" t="s">
        <v>1184</v>
      </c>
      <c r="F277" s="1"/>
      <c r="G277" t="s">
        <v>1185</v>
      </c>
      <c r="H277" s="2" t="s">
        <v>1186</v>
      </c>
      <c r="I277" t="s">
        <v>138</v>
      </c>
      <c r="BU277" t="s">
        <v>211</v>
      </c>
      <c r="BW277" t="s">
        <v>144</v>
      </c>
      <c r="BY277" t="s">
        <v>146</v>
      </c>
    </row>
    <row r="278" spans="1:77" x14ac:dyDescent="0.25">
      <c r="A278">
        <v>283</v>
      </c>
      <c r="B278" s="1">
        <v>45601.970289351797</v>
      </c>
      <c r="C278" s="1">
        <v>45601.972685185203</v>
      </c>
      <c r="D278" t="s">
        <v>1187</v>
      </c>
      <c r="E278" t="s">
        <v>1188</v>
      </c>
      <c r="F278" s="1"/>
      <c r="G278" t="s">
        <v>1189</v>
      </c>
      <c r="H278" s="2" t="s">
        <v>1190</v>
      </c>
      <c r="I278" t="s">
        <v>138</v>
      </c>
      <c r="BJ278" t="s">
        <v>97</v>
      </c>
      <c r="BU278" t="s">
        <v>211</v>
      </c>
      <c r="BV278" t="s">
        <v>143</v>
      </c>
      <c r="BW278" t="s">
        <v>144</v>
      </c>
      <c r="BX278" t="s">
        <v>145</v>
      </c>
      <c r="BY278" t="s">
        <v>146</v>
      </c>
    </row>
    <row r="279" spans="1:77" x14ac:dyDescent="0.25">
      <c r="A279">
        <v>284</v>
      </c>
      <c r="B279" s="1">
        <v>45601.997986111099</v>
      </c>
      <c r="C279" s="1">
        <v>45601.999606481499</v>
      </c>
      <c r="D279" t="s">
        <v>1191</v>
      </c>
      <c r="E279" t="s">
        <v>1192</v>
      </c>
      <c r="F279" s="1"/>
      <c r="G279" t="s">
        <v>1193</v>
      </c>
      <c r="H279" s="2" t="s">
        <v>1194</v>
      </c>
      <c r="I279" t="s">
        <v>138</v>
      </c>
      <c r="AH279" t="s">
        <v>82</v>
      </c>
      <c r="AQ279" t="s">
        <v>300</v>
      </c>
    </row>
    <row r="280" spans="1:77" x14ac:dyDescent="0.25">
      <c r="A280">
        <v>285</v>
      </c>
      <c r="B280" s="1">
        <v>45602.283217592601</v>
      </c>
      <c r="C280" s="1">
        <v>45602.285266203697</v>
      </c>
      <c r="D280" t="s">
        <v>1195</v>
      </c>
      <c r="E280" t="s">
        <v>1196</v>
      </c>
      <c r="F280" s="1"/>
      <c r="G280" t="s">
        <v>1197</v>
      </c>
      <c r="H280" s="2" t="s">
        <v>1198</v>
      </c>
      <c r="I280" t="s">
        <v>122</v>
      </c>
      <c r="R280" t="s">
        <v>132</v>
      </c>
      <c r="S280" t="s">
        <v>133</v>
      </c>
    </row>
    <row r="281" spans="1:77" x14ac:dyDescent="0.25">
      <c r="A281">
        <v>286</v>
      </c>
      <c r="B281" s="1">
        <v>45602.333969907399</v>
      </c>
      <c r="C281" s="1">
        <v>45602.340196759302</v>
      </c>
      <c r="D281" t="s">
        <v>1199</v>
      </c>
      <c r="E281" t="s">
        <v>1200</v>
      </c>
      <c r="F281" s="1"/>
      <c r="G281" t="s">
        <v>1201</v>
      </c>
      <c r="H281" s="2" t="s">
        <v>1202</v>
      </c>
      <c r="I281" t="s">
        <v>122</v>
      </c>
      <c r="O281" t="s">
        <v>131</v>
      </c>
      <c r="R281" t="s">
        <v>132</v>
      </c>
    </row>
    <row r="282" spans="1:77" x14ac:dyDescent="0.25">
      <c r="A282">
        <v>287</v>
      </c>
      <c r="B282" s="1">
        <v>45602.340474536999</v>
      </c>
      <c r="C282" s="1">
        <v>45602.342048611099</v>
      </c>
      <c r="D282" t="s">
        <v>1203</v>
      </c>
      <c r="E282" t="s">
        <v>1204</v>
      </c>
      <c r="F282" s="1"/>
      <c r="G282" t="s">
        <v>1205</v>
      </c>
      <c r="H282" s="2" t="s">
        <v>1206</v>
      </c>
      <c r="I282" t="s">
        <v>122</v>
      </c>
      <c r="O282" t="s">
        <v>131</v>
      </c>
      <c r="R282" t="s">
        <v>132</v>
      </c>
    </row>
    <row r="283" spans="1:77" x14ac:dyDescent="0.25">
      <c r="A283">
        <v>288</v>
      </c>
      <c r="B283" s="1">
        <v>45602.344791666699</v>
      </c>
      <c r="C283" s="1">
        <v>45602.348391203697</v>
      </c>
      <c r="D283" t="s">
        <v>1207</v>
      </c>
      <c r="E283" t="s">
        <v>1208</v>
      </c>
      <c r="F283" s="1"/>
      <c r="G283" t="s">
        <v>1209</v>
      </c>
      <c r="H283" s="2" t="s">
        <v>1210</v>
      </c>
      <c r="I283" t="s">
        <v>163</v>
      </c>
      <c r="K283" t="s">
        <v>224</v>
      </c>
    </row>
    <row r="284" spans="1:77" x14ac:dyDescent="0.25">
      <c r="A284">
        <v>289</v>
      </c>
      <c r="B284" s="1">
        <v>45602.356145833299</v>
      </c>
      <c r="C284" s="1">
        <v>45602.357743055603</v>
      </c>
      <c r="D284" t="s">
        <v>1211</v>
      </c>
      <c r="E284" t="s">
        <v>1212</v>
      </c>
      <c r="F284" s="1"/>
      <c r="G284" t="s">
        <v>1213</v>
      </c>
      <c r="H284" s="2" t="s">
        <v>1214</v>
      </c>
      <c r="I284" t="s">
        <v>163</v>
      </c>
      <c r="K284" t="s">
        <v>224</v>
      </c>
      <c r="N284" t="s">
        <v>123</v>
      </c>
    </row>
    <row r="285" spans="1:77" x14ac:dyDescent="0.25">
      <c r="A285">
        <v>290</v>
      </c>
      <c r="B285" s="1">
        <v>45602.3740972222</v>
      </c>
      <c r="C285" s="1">
        <v>45602.375659722202</v>
      </c>
      <c r="D285" t="s">
        <v>1215</v>
      </c>
      <c r="E285" t="s">
        <v>1216</v>
      </c>
      <c r="F285" s="1"/>
      <c r="G285" t="s">
        <v>1217</v>
      </c>
      <c r="H285" s="2" t="s">
        <v>1218</v>
      </c>
      <c r="I285" t="s">
        <v>122</v>
      </c>
      <c r="P285" t="s">
        <v>108</v>
      </c>
    </row>
    <row r="286" spans="1:77" x14ac:dyDescent="0.25">
      <c r="A286">
        <v>291</v>
      </c>
      <c r="B286" s="1">
        <v>45602.4161342593</v>
      </c>
      <c r="C286" s="1">
        <v>45602.418495370403</v>
      </c>
      <c r="D286" t="s">
        <v>1219</v>
      </c>
      <c r="E286" t="s">
        <v>1220</v>
      </c>
      <c r="F286" s="1"/>
      <c r="G286" t="s">
        <v>1221</v>
      </c>
      <c r="H286" s="2" t="s">
        <v>1222</v>
      </c>
      <c r="I286" t="s">
        <v>138</v>
      </c>
      <c r="BJ286" t="s">
        <v>97</v>
      </c>
      <c r="BU286" t="s">
        <v>211</v>
      </c>
      <c r="BW286" t="s">
        <v>144</v>
      </c>
      <c r="BX286" t="s">
        <v>145</v>
      </c>
    </row>
    <row r="287" spans="1:77" x14ac:dyDescent="0.25">
      <c r="A287">
        <v>292</v>
      </c>
      <c r="B287" s="1">
        <v>45602.408078703702</v>
      </c>
      <c r="C287" s="1">
        <v>45602.422083333302</v>
      </c>
      <c r="D287" t="s">
        <v>1223</v>
      </c>
      <c r="E287" t="s">
        <v>1224</v>
      </c>
      <c r="F287" s="1"/>
      <c r="G287" t="s">
        <v>1225</v>
      </c>
      <c r="H287" s="2" t="s">
        <v>1226</v>
      </c>
      <c r="I287" t="s">
        <v>122</v>
      </c>
      <c r="L287" t="s">
        <v>130</v>
      </c>
      <c r="M287" t="s">
        <v>92</v>
      </c>
      <c r="O287" t="s">
        <v>131</v>
      </c>
      <c r="R287" t="s">
        <v>132</v>
      </c>
    </row>
    <row r="288" spans="1:77" x14ac:dyDescent="0.25">
      <c r="A288">
        <v>293</v>
      </c>
      <c r="B288" s="1">
        <v>45602.419699074097</v>
      </c>
      <c r="C288" s="1">
        <v>45602.422939814802</v>
      </c>
      <c r="D288" t="s">
        <v>1227</v>
      </c>
      <c r="E288" t="s">
        <v>1228</v>
      </c>
      <c r="F288" s="1"/>
      <c r="G288" t="s">
        <v>1229</v>
      </c>
      <c r="H288" s="2" t="s">
        <v>1230</v>
      </c>
      <c r="I288" t="s">
        <v>122</v>
      </c>
      <c r="N288" t="s">
        <v>123</v>
      </c>
      <c r="O288" t="s">
        <v>131</v>
      </c>
    </row>
    <row r="289" spans="1:77" x14ac:dyDescent="0.25">
      <c r="A289">
        <v>294</v>
      </c>
      <c r="B289" s="1">
        <v>45602.4432407407</v>
      </c>
      <c r="C289" s="1">
        <v>45602.447280092601</v>
      </c>
      <c r="D289" t="s">
        <v>1231</v>
      </c>
      <c r="E289" t="s">
        <v>1232</v>
      </c>
      <c r="F289" s="1"/>
      <c r="G289" t="s">
        <v>1233</v>
      </c>
      <c r="H289" s="2" t="s">
        <v>1234</v>
      </c>
      <c r="I289" t="s">
        <v>81</v>
      </c>
      <c r="AD289" t="s">
        <v>139</v>
      </c>
      <c r="AF289" t="s">
        <v>93</v>
      </c>
      <c r="AX289" t="s">
        <v>84</v>
      </c>
    </row>
    <row r="290" spans="1:77" x14ac:dyDescent="0.25">
      <c r="A290">
        <v>295</v>
      </c>
      <c r="B290" s="1">
        <v>45602.453125</v>
      </c>
      <c r="C290" s="1">
        <v>45602.455000000002</v>
      </c>
      <c r="D290" t="s">
        <v>1235</v>
      </c>
      <c r="E290" t="s">
        <v>1236</v>
      </c>
      <c r="F290" s="1"/>
      <c r="G290" t="s">
        <v>1237</v>
      </c>
      <c r="H290" s="2" t="s">
        <v>1238</v>
      </c>
      <c r="I290" t="s">
        <v>163</v>
      </c>
      <c r="M290" t="s">
        <v>92</v>
      </c>
      <c r="N290" t="s">
        <v>123</v>
      </c>
    </row>
    <row r="291" spans="1:77" x14ac:dyDescent="0.25">
      <c r="A291">
        <v>296</v>
      </c>
      <c r="B291" s="1">
        <v>45602.4550578704</v>
      </c>
      <c r="C291" s="1">
        <v>45602.456863425898</v>
      </c>
      <c r="D291" t="s">
        <v>1239</v>
      </c>
      <c r="E291" t="s">
        <v>1240</v>
      </c>
      <c r="F291" s="1">
        <v>45602.457939814798</v>
      </c>
      <c r="G291" t="s">
        <v>1241</v>
      </c>
      <c r="H291" s="2" t="s">
        <v>1242</v>
      </c>
      <c r="I291" t="s">
        <v>138</v>
      </c>
      <c r="AP291" t="s">
        <v>83</v>
      </c>
    </row>
    <row r="292" spans="1:77" x14ac:dyDescent="0.25">
      <c r="A292">
        <v>297</v>
      </c>
      <c r="B292" s="1">
        <v>45602.460254629601</v>
      </c>
      <c r="C292" s="1">
        <v>45602.466481481497</v>
      </c>
      <c r="D292" t="s">
        <v>1243</v>
      </c>
      <c r="E292" t="s">
        <v>1244</v>
      </c>
      <c r="F292" s="1"/>
      <c r="G292" t="s">
        <v>1245</v>
      </c>
      <c r="H292" s="2" t="s">
        <v>1246</v>
      </c>
      <c r="I292" t="s">
        <v>138</v>
      </c>
      <c r="AA292" t="s">
        <v>111</v>
      </c>
      <c r="AW292" t="s">
        <v>980</v>
      </c>
      <c r="BV292" t="s">
        <v>143</v>
      </c>
      <c r="BW292" t="s">
        <v>144</v>
      </c>
      <c r="BX292" t="s">
        <v>145</v>
      </c>
      <c r="BY292" t="s">
        <v>146</v>
      </c>
    </row>
    <row r="293" spans="1:77" x14ac:dyDescent="0.25">
      <c r="A293">
        <v>298</v>
      </c>
      <c r="B293" s="1">
        <v>45602.477094907401</v>
      </c>
      <c r="C293" s="1">
        <v>45602.477650462999</v>
      </c>
      <c r="D293" t="s">
        <v>1247</v>
      </c>
      <c r="E293" t="s">
        <v>1248</v>
      </c>
      <c r="F293" s="1"/>
      <c r="G293" t="s">
        <v>1249</v>
      </c>
      <c r="H293" s="2" t="s">
        <v>1250</v>
      </c>
      <c r="I293" t="s">
        <v>122</v>
      </c>
      <c r="Q293" t="s">
        <v>124</v>
      </c>
      <c r="R293" t="s">
        <v>132</v>
      </c>
    </row>
    <row r="294" spans="1:77" x14ac:dyDescent="0.25">
      <c r="A294">
        <v>299</v>
      </c>
      <c r="B294" s="1">
        <v>45602.478981481501</v>
      </c>
      <c r="C294" s="1">
        <v>45602.480486111097</v>
      </c>
      <c r="D294" t="s">
        <v>1251</v>
      </c>
      <c r="E294" t="s">
        <v>1252</v>
      </c>
      <c r="F294" s="1"/>
      <c r="G294" t="s">
        <v>1253</v>
      </c>
      <c r="H294" s="2" t="s">
        <v>1254</v>
      </c>
      <c r="I294" t="s">
        <v>163</v>
      </c>
      <c r="N294" t="s">
        <v>123</v>
      </c>
    </row>
    <row r="295" spans="1:77" x14ac:dyDescent="0.25">
      <c r="A295">
        <v>300</v>
      </c>
      <c r="B295" s="1">
        <v>45602.483784722201</v>
      </c>
      <c r="C295" s="1">
        <v>45602.487418981502</v>
      </c>
      <c r="D295" t="s">
        <v>1255</v>
      </c>
      <c r="E295" t="s">
        <v>1256</v>
      </c>
      <c r="F295" s="1"/>
      <c r="G295" t="s">
        <v>1257</v>
      </c>
      <c r="H295" s="2" t="s">
        <v>1258</v>
      </c>
      <c r="I295" t="s">
        <v>122</v>
      </c>
      <c r="O295" t="s">
        <v>131</v>
      </c>
      <c r="Q295" t="s">
        <v>124</v>
      </c>
      <c r="R295" t="s">
        <v>132</v>
      </c>
    </row>
    <row r="296" spans="1:77" x14ac:dyDescent="0.25">
      <c r="A296">
        <v>301</v>
      </c>
      <c r="B296" s="1">
        <v>45602.485312500001</v>
      </c>
      <c r="C296" s="1">
        <v>45602.487696759301</v>
      </c>
      <c r="D296" t="s">
        <v>1259</v>
      </c>
      <c r="E296" t="s">
        <v>1260</v>
      </c>
      <c r="F296" s="1"/>
      <c r="G296" t="s">
        <v>1261</v>
      </c>
      <c r="H296" s="2" t="s">
        <v>1262</v>
      </c>
      <c r="I296" t="s">
        <v>122</v>
      </c>
      <c r="O296" t="s">
        <v>131</v>
      </c>
      <c r="Q296" t="s">
        <v>124</v>
      </c>
      <c r="R296" t="s">
        <v>132</v>
      </c>
    </row>
    <row r="297" spans="1:77" x14ac:dyDescent="0.25">
      <c r="A297">
        <v>302</v>
      </c>
      <c r="B297" s="1">
        <v>45602.483715277798</v>
      </c>
      <c r="C297" s="1">
        <v>45602.4894907407</v>
      </c>
      <c r="D297" t="s">
        <v>1263</v>
      </c>
      <c r="E297" t="s">
        <v>1264</v>
      </c>
      <c r="F297" s="1"/>
      <c r="G297" t="s">
        <v>1265</v>
      </c>
      <c r="H297" s="2" t="s">
        <v>1266</v>
      </c>
      <c r="I297" t="s">
        <v>122</v>
      </c>
      <c r="O297" t="s">
        <v>131</v>
      </c>
      <c r="Q297" t="s">
        <v>124</v>
      </c>
      <c r="R297" t="s">
        <v>132</v>
      </c>
    </row>
    <row r="298" spans="1:77" x14ac:dyDescent="0.25">
      <c r="A298">
        <v>303</v>
      </c>
      <c r="B298" s="1">
        <v>45602.489004629599</v>
      </c>
      <c r="C298" s="1">
        <v>45602.489606481497</v>
      </c>
      <c r="D298" t="s">
        <v>1267</v>
      </c>
      <c r="E298" t="s">
        <v>1268</v>
      </c>
      <c r="F298" s="1"/>
      <c r="G298" t="s">
        <v>1269</v>
      </c>
      <c r="H298" s="2" t="s">
        <v>1270</v>
      </c>
      <c r="I298" t="s">
        <v>122</v>
      </c>
      <c r="O298" t="s">
        <v>131</v>
      </c>
      <c r="R298" t="s">
        <v>132</v>
      </c>
    </row>
    <row r="299" spans="1:77" x14ac:dyDescent="0.25">
      <c r="A299">
        <v>304</v>
      </c>
      <c r="B299" s="1">
        <v>45602.505856481497</v>
      </c>
      <c r="C299" s="1">
        <v>45602.506203703699</v>
      </c>
      <c r="D299" t="s">
        <v>1271</v>
      </c>
      <c r="E299" t="s">
        <v>1272</v>
      </c>
      <c r="F299" s="1"/>
      <c r="G299" t="s">
        <v>1273</v>
      </c>
      <c r="H299" s="2" t="s">
        <v>1274</v>
      </c>
      <c r="I299" t="s">
        <v>163</v>
      </c>
      <c r="N299" t="s">
        <v>123</v>
      </c>
    </row>
    <row r="300" spans="1:77" x14ac:dyDescent="0.25">
      <c r="A300">
        <v>305</v>
      </c>
      <c r="B300" s="1">
        <v>45602.506388888898</v>
      </c>
      <c r="C300" s="1">
        <v>45602.516307870399</v>
      </c>
      <c r="D300" t="s">
        <v>1275</v>
      </c>
      <c r="E300" t="s">
        <v>1276</v>
      </c>
      <c r="F300" s="1"/>
      <c r="G300" t="s">
        <v>1277</v>
      </c>
      <c r="H300" s="2" t="s">
        <v>1278</v>
      </c>
      <c r="I300" t="s">
        <v>91</v>
      </c>
      <c r="AI300" t="s">
        <v>94</v>
      </c>
      <c r="AX300" t="s">
        <v>84</v>
      </c>
      <c r="BE300" t="s">
        <v>200</v>
      </c>
      <c r="BG300" t="s">
        <v>190</v>
      </c>
      <c r="BN300" t="s">
        <v>168</v>
      </c>
      <c r="BP300" t="s">
        <v>191</v>
      </c>
      <c r="BR300" t="s">
        <v>169</v>
      </c>
    </row>
    <row r="301" spans="1:77" x14ac:dyDescent="0.25">
      <c r="A301">
        <v>306</v>
      </c>
      <c r="B301" s="1">
        <v>45602.5940162037</v>
      </c>
      <c r="C301" s="1">
        <v>45602.597500000003</v>
      </c>
      <c r="D301" t="s">
        <v>1279</v>
      </c>
      <c r="E301" t="s">
        <v>1280</v>
      </c>
      <c r="F301" s="1"/>
      <c r="G301" t="s">
        <v>1281</v>
      </c>
      <c r="H301" s="2" t="s">
        <v>1282</v>
      </c>
      <c r="I301" t="s">
        <v>122</v>
      </c>
      <c r="R301" t="s">
        <v>132</v>
      </c>
    </row>
    <row r="302" spans="1:77" x14ac:dyDescent="0.25">
      <c r="A302">
        <v>307</v>
      </c>
      <c r="B302" s="1">
        <v>45602.594328703701</v>
      </c>
      <c r="C302" s="1">
        <v>45602.598807870403</v>
      </c>
      <c r="D302" t="s">
        <v>1283</v>
      </c>
      <c r="E302" t="s">
        <v>1284</v>
      </c>
      <c r="F302" s="1"/>
      <c r="G302" t="s">
        <v>1285</v>
      </c>
      <c r="H302" s="2" t="s">
        <v>1286</v>
      </c>
      <c r="I302" t="s">
        <v>122</v>
      </c>
      <c r="R302" t="s">
        <v>132</v>
      </c>
    </row>
    <row r="303" spans="1:77" x14ac:dyDescent="0.25">
      <c r="A303">
        <v>308</v>
      </c>
      <c r="B303" s="1">
        <v>45602.598206018498</v>
      </c>
      <c r="C303" s="1">
        <v>45602.604212963</v>
      </c>
      <c r="D303" t="s">
        <v>1287</v>
      </c>
      <c r="E303" t="s">
        <v>1288</v>
      </c>
      <c r="F303" s="1"/>
      <c r="G303" t="s">
        <v>1289</v>
      </c>
      <c r="H303" s="2" t="s">
        <v>1290</v>
      </c>
      <c r="I303" t="s">
        <v>138</v>
      </c>
      <c r="AH303" t="s">
        <v>82</v>
      </c>
      <c r="AQ303" t="s">
        <v>300</v>
      </c>
      <c r="AR303" t="s">
        <v>322</v>
      </c>
      <c r="AX303" t="s">
        <v>84</v>
      </c>
      <c r="BK303" t="s">
        <v>142</v>
      </c>
      <c r="BO303" t="s">
        <v>311</v>
      </c>
      <c r="BR303" t="s">
        <v>169</v>
      </c>
      <c r="BV303" t="s">
        <v>143</v>
      </c>
      <c r="BW303" t="s">
        <v>144</v>
      </c>
      <c r="BX303" t="s">
        <v>145</v>
      </c>
    </row>
    <row r="304" spans="1:77" x14ac:dyDescent="0.25">
      <c r="A304">
        <v>309</v>
      </c>
      <c r="B304" s="1">
        <v>45602.604710648098</v>
      </c>
      <c r="C304" s="1">
        <v>45602.609085648102</v>
      </c>
      <c r="D304" t="s">
        <v>1291</v>
      </c>
      <c r="E304" t="s">
        <v>1292</v>
      </c>
      <c r="F304" s="1"/>
      <c r="G304" t="s">
        <v>1293</v>
      </c>
      <c r="H304" t="s">
        <v>1294</v>
      </c>
      <c r="I304" t="s">
        <v>163</v>
      </c>
      <c r="M304" t="s">
        <v>92</v>
      </c>
    </row>
    <row r="305" spans="1:77" x14ac:dyDescent="0.25">
      <c r="A305">
        <v>310</v>
      </c>
      <c r="B305" s="1">
        <v>45602.6347453704</v>
      </c>
      <c r="C305" s="1">
        <v>45602.637233796297</v>
      </c>
      <c r="D305" t="s">
        <v>1295</v>
      </c>
      <c r="E305" t="s">
        <v>1296</v>
      </c>
      <c r="F305" s="1"/>
      <c r="G305" t="s">
        <v>1297</v>
      </c>
      <c r="H305" s="2" t="s">
        <v>1298</v>
      </c>
      <c r="I305" t="s">
        <v>107</v>
      </c>
      <c r="W305" t="s">
        <v>109</v>
      </c>
      <c r="X305" t="s">
        <v>117</v>
      </c>
      <c r="Y305" t="s">
        <v>358</v>
      </c>
    </row>
    <row r="306" spans="1:77" x14ac:dyDescent="0.25">
      <c r="A306">
        <v>311</v>
      </c>
      <c r="B306" s="1">
        <v>45602.6395023148</v>
      </c>
      <c r="C306" s="1">
        <v>45602.6463194444</v>
      </c>
      <c r="D306" t="s">
        <v>1299</v>
      </c>
      <c r="E306" t="s">
        <v>1300</v>
      </c>
      <c r="F306" s="1"/>
      <c r="G306" t="s">
        <v>1301</v>
      </c>
      <c r="H306" s="2" t="s">
        <v>1302</v>
      </c>
      <c r="I306" t="s">
        <v>163</v>
      </c>
      <c r="K306" t="s">
        <v>224</v>
      </c>
      <c r="N306" t="s">
        <v>123</v>
      </c>
    </row>
    <row r="307" spans="1:77" x14ac:dyDescent="0.25">
      <c r="A307">
        <v>312</v>
      </c>
      <c r="B307" s="1">
        <v>45602.638032407398</v>
      </c>
      <c r="C307" s="1">
        <v>45602.646678240701</v>
      </c>
      <c r="D307" t="s">
        <v>1303</v>
      </c>
      <c r="E307" t="s">
        <v>1304</v>
      </c>
      <c r="F307" s="1"/>
      <c r="G307" t="s">
        <v>1305</v>
      </c>
      <c r="H307" s="2" t="s">
        <v>1306</v>
      </c>
      <c r="I307" t="s">
        <v>163</v>
      </c>
      <c r="K307" t="s">
        <v>224</v>
      </c>
      <c r="N307" t="s">
        <v>123</v>
      </c>
    </row>
    <row r="308" spans="1:77" x14ac:dyDescent="0.25">
      <c r="A308">
        <v>313</v>
      </c>
      <c r="B308" s="1">
        <v>45602.657071759299</v>
      </c>
      <c r="C308" s="1">
        <v>45602.658206018503</v>
      </c>
      <c r="D308" t="s">
        <v>1143</v>
      </c>
      <c r="E308" t="s">
        <v>1144</v>
      </c>
      <c r="F308" s="1"/>
      <c r="G308" t="s">
        <v>1145</v>
      </c>
      <c r="H308" s="2" t="s">
        <v>1146</v>
      </c>
      <c r="I308" t="s">
        <v>138</v>
      </c>
      <c r="BW308" t="s">
        <v>144</v>
      </c>
    </row>
    <row r="309" spans="1:77" x14ac:dyDescent="0.25">
      <c r="A309">
        <v>314</v>
      </c>
      <c r="B309" s="1">
        <v>45602.693159722199</v>
      </c>
      <c r="C309" s="1">
        <v>45602.694363425901</v>
      </c>
      <c r="D309" t="s">
        <v>1307</v>
      </c>
      <c r="E309" t="s">
        <v>1308</v>
      </c>
      <c r="F309" s="1"/>
      <c r="G309" t="s">
        <v>1309</v>
      </c>
      <c r="H309" s="2" t="s">
        <v>1310</v>
      </c>
      <c r="I309" t="s">
        <v>122</v>
      </c>
      <c r="P309" t="s">
        <v>108</v>
      </c>
      <c r="Q309" t="s">
        <v>124</v>
      </c>
      <c r="R309" t="s">
        <v>132</v>
      </c>
    </row>
    <row r="310" spans="1:77" x14ac:dyDescent="0.25">
      <c r="A310">
        <v>315</v>
      </c>
      <c r="B310" s="1">
        <v>45602.698611111096</v>
      </c>
      <c r="C310" s="1">
        <v>45602.700520833299</v>
      </c>
      <c r="D310" t="s">
        <v>1311</v>
      </c>
      <c r="E310" t="s">
        <v>1312</v>
      </c>
      <c r="F310" s="1"/>
      <c r="G310" t="s">
        <v>1313</v>
      </c>
      <c r="H310" s="2" t="s">
        <v>1314</v>
      </c>
      <c r="I310" t="s">
        <v>122</v>
      </c>
      <c r="O310" t="s">
        <v>131</v>
      </c>
      <c r="P310" t="s">
        <v>108</v>
      </c>
      <c r="Q310" t="s">
        <v>124</v>
      </c>
      <c r="R310" t="s">
        <v>132</v>
      </c>
    </row>
    <row r="311" spans="1:77" x14ac:dyDescent="0.25">
      <c r="A311">
        <v>316</v>
      </c>
      <c r="B311" s="1">
        <v>45602.711458333302</v>
      </c>
      <c r="C311" s="1">
        <v>45602.716238425899</v>
      </c>
      <c r="D311" t="s">
        <v>1315</v>
      </c>
      <c r="E311" t="s">
        <v>1316</v>
      </c>
      <c r="F311" s="1"/>
      <c r="G311" t="s">
        <v>1317</v>
      </c>
      <c r="H311" s="2" t="s">
        <v>1318</v>
      </c>
      <c r="I311" t="s">
        <v>138</v>
      </c>
      <c r="AY311" t="s">
        <v>85</v>
      </c>
      <c r="BT311" t="s">
        <v>265</v>
      </c>
      <c r="BV311" t="s">
        <v>143</v>
      </c>
      <c r="BW311" t="s">
        <v>144</v>
      </c>
      <c r="BX311" t="s">
        <v>145</v>
      </c>
      <c r="BY311" t="s">
        <v>146</v>
      </c>
    </row>
    <row r="312" spans="1:77" x14ac:dyDescent="0.25">
      <c r="A312">
        <v>317</v>
      </c>
      <c r="B312" s="1">
        <v>45602.736724536997</v>
      </c>
      <c r="C312" s="1">
        <v>45602.738495370402</v>
      </c>
      <c r="D312" t="s">
        <v>1147</v>
      </c>
      <c r="E312" t="s">
        <v>1148</v>
      </c>
      <c r="F312" s="1"/>
      <c r="G312" t="s">
        <v>1149</v>
      </c>
      <c r="H312" s="2" t="s">
        <v>1150</v>
      </c>
      <c r="I312" t="s">
        <v>107</v>
      </c>
      <c r="V312" t="s">
        <v>116</v>
      </c>
      <c r="Z312" t="s">
        <v>110</v>
      </c>
      <c r="AA312" t="s">
        <v>111</v>
      </c>
      <c r="AC312" t="s">
        <v>341</v>
      </c>
    </row>
    <row r="313" spans="1:77" x14ac:dyDescent="0.25">
      <c r="A313">
        <v>318</v>
      </c>
      <c r="B313" s="1">
        <v>45602.737777777802</v>
      </c>
      <c r="C313" s="1">
        <v>45602.739699074104</v>
      </c>
      <c r="D313" t="s">
        <v>1319</v>
      </c>
      <c r="E313" t="s">
        <v>1320</v>
      </c>
      <c r="F313" s="1"/>
      <c r="G313" t="s">
        <v>1321</v>
      </c>
      <c r="H313" s="2" t="s">
        <v>1322</v>
      </c>
      <c r="I313" t="s">
        <v>163</v>
      </c>
      <c r="K313" t="s">
        <v>224</v>
      </c>
    </row>
    <row r="314" spans="1:77" x14ac:dyDescent="0.25">
      <c r="A314">
        <v>319</v>
      </c>
      <c r="B314" s="1">
        <v>45602.739050925898</v>
      </c>
      <c r="C314" s="1">
        <v>45602.7425462963</v>
      </c>
      <c r="D314" t="s">
        <v>1323</v>
      </c>
      <c r="E314" t="s">
        <v>1324</v>
      </c>
      <c r="F314" s="1"/>
      <c r="G314" t="s">
        <v>1325</v>
      </c>
      <c r="H314" s="2" t="s">
        <v>1326</v>
      </c>
      <c r="I314" t="s">
        <v>138</v>
      </c>
      <c r="BV314" t="s">
        <v>143</v>
      </c>
      <c r="BW314" t="s">
        <v>144</v>
      </c>
    </row>
    <row r="315" spans="1:77" x14ac:dyDescent="0.25">
      <c r="A315">
        <v>320</v>
      </c>
      <c r="B315" s="1">
        <v>45602.740092592598</v>
      </c>
      <c r="C315" s="1">
        <v>45602.744872685202</v>
      </c>
      <c r="D315" t="s">
        <v>1327</v>
      </c>
      <c r="E315" t="s">
        <v>1328</v>
      </c>
      <c r="F315" s="1"/>
      <c r="G315" t="s">
        <v>1329</v>
      </c>
      <c r="H315" s="2" t="s">
        <v>1330</v>
      </c>
      <c r="I315" t="s">
        <v>107</v>
      </c>
      <c r="V315" t="s">
        <v>116</v>
      </c>
      <c r="AD315" t="s">
        <v>139</v>
      </c>
    </row>
    <row r="316" spans="1:77" x14ac:dyDescent="0.25">
      <c r="A316">
        <v>321</v>
      </c>
      <c r="B316" s="1">
        <v>45602.743599537003</v>
      </c>
      <c r="C316" s="1">
        <v>45602.745219907403</v>
      </c>
      <c r="D316" t="s">
        <v>1331</v>
      </c>
      <c r="E316" t="s">
        <v>1332</v>
      </c>
      <c r="F316" s="1"/>
      <c r="G316" t="s">
        <v>1333</v>
      </c>
      <c r="H316" s="2" t="s">
        <v>1334</v>
      </c>
      <c r="I316" t="s">
        <v>107</v>
      </c>
      <c r="V316" t="s">
        <v>116</v>
      </c>
      <c r="AD316" t="s">
        <v>139</v>
      </c>
    </row>
    <row r="317" spans="1:77" x14ac:dyDescent="0.25">
      <c r="A317">
        <v>322</v>
      </c>
      <c r="B317" s="1">
        <v>45602.754953703698</v>
      </c>
      <c r="C317" s="1">
        <v>45602.7573148148</v>
      </c>
      <c r="D317" t="s">
        <v>1335</v>
      </c>
      <c r="E317" t="s">
        <v>1336</v>
      </c>
      <c r="F317" s="1"/>
      <c r="G317" t="s">
        <v>1337</v>
      </c>
      <c r="H317" s="2" t="s">
        <v>1338</v>
      </c>
      <c r="I317" t="s">
        <v>122</v>
      </c>
      <c r="K317" t="s">
        <v>224</v>
      </c>
      <c r="O317" t="s">
        <v>131</v>
      </c>
      <c r="R317" t="s">
        <v>132</v>
      </c>
      <c r="S317" t="s">
        <v>133</v>
      </c>
    </row>
    <row r="318" spans="1:77" x14ac:dyDescent="0.25">
      <c r="A318">
        <v>323</v>
      </c>
      <c r="B318" s="1">
        <v>45602.758865740703</v>
      </c>
      <c r="C318" s="1">
        <v>45602.759201388901</v>
      </c>
      <c r="D318" t="s">
        <v>1339</v>
      </c>
      <c r="E318" t="s">
        <v>1340</v>
      </c>
      <c r="F318" s="1"/>
      <c r="G318" t="s">
        <v>1341</v>
      </c>
      <c r="H318" s="2" t="s">
        <v>1342</v>
      </c>
      <c r="I318" t="s">
        <v>122</v>
      </c>
      <c r="O318" t="s">
        <v>131</v>
      </c>
      <c r="P318" t="s">
        <v>108</v>
      </c>
      <c r="Q318" t="s">
        <v>124</v>
      </c>
      <c r="R318" t="s">
        <v>132</v>
      </c>
    </row>
    <row r="319" spans="1:77" x14ac:dyDescent="0.25">
      <c r="A319">
        <v>324</v>
      </c>
      <c r="B319" s="1">
        <v>45602.769166666701</v>
      </c>
      <c r="C319" s="1">
        <v>45602.769537036998</v>
      </c>
      <c r="D319" t="s">
        <v>1343</v>
      </c>
      <c r="E319" t="s">
        <v>1344</v>
      </c>
      <c r="F319" s="1"/>
      <c r="G319" t="s">
        <v>1345</v>
      </c>
      <c r="H319" s="2" t="s">
        <v>1346</v>
      </c>
      <c r="I319" t="s">
        <v>163</v>
      </c>
      <c r="J319" t="s">
        <v>129</v>
      </c>
      <c r="K319" t="s">
        <v>224</v>
      </c>
    </row>
    <row r="320" spans="1:77" x14ac:dyDescent="0.25">
      <c r="A320">
        <v>325</v>
      </c>
      <c r="B320" s="1">
        <v>45602.811412037001</v>
      </c>
      <c r="C320" s="1">
        <v>45602.812939814801</v>
      </c>
      <c r="D320" t="s">
        <v>1347</v>
      </c>
      <c r="E320" t="s">
        <v>1348</v>
      </c>
      <c r="F320" s="1"/>
      <c r="G320" t="s">
        <v>1349</v>
      </c>
      <c r="H320" s="2" t="s">
        <v>1350</v>
      </c>
      <c r="I320" t="s">
        <v>122</v>
      </c>
      <c r="K320" t="s">
        <v>224</v>
      </c>
      <c r="O320" t="s">
        <v>131</v>
      </c>
      <c r="R320" t="s">
        <v>132</v>
      </c>
    </row>
    <row r="321" spans="1:77" x14ac:dyDescent="0.25">
      <c r="A321">
        <v>326</v>
      </c>
      <c r="B321" s="1">
        <v>45602.894120370402</v>
      </c>
      <c r="C321" s="1">
        <v>45602.898020833301</v>
      </c>
      <c r="D321" t="s">
        <v>1351</v>
      </c>
      <c r="E321" t="s">
        <v>1352</v>
      </c>
      <c r="F321" s="1"/>
      <c r="G321" t="s">
        <v>1353</v>
      </c>
      <c r="H321" s="2" t="s">
        <v>1354</v>
      </c>
      <c r="I321" t="s">
        <v>91</v>
      </c>
      <c r="AD321" t="s">
        <v>139</v>
      </c>
      <c r="AP321" t="s">
        <v>83</v>
      </c>
      <c r="AX321" t="s">
        <v>84</v>
      </c>
      <c r="BA321" t="s">
        <v>86</v>
      </c>
      <c r="BI321" t="s">
        <v>96</v>
      </c>
    </row>
    <row r="322" spans="1:77" x14ac:dyDescent="0.25">
      <c r="A322">
        <v>327</v>
      </c>
      <c r="B322" s="1">
        <v>45602.904525462996</v>
      </c>
      <c r="C322" s="1">
        <v>45602.908657407403</v>
      </c>
      <c r="D322" t="s">
        <v>1355</v>
      </c>
      <c r="E322" t="s">
        <v>1356</v>
      </c>
      <c r="F322" s="1"/>
      <c r="G322" t="s">
        <v>1357</v>
      </c>
      <c r="H322" s="2" t="s">
        <v>1358</v>
      </c>
      <c r="I322" t="s">
        <v>138</v>
      </c>
      <c r="AD322" t="s">
        <v>139</v>
      </c>
      <c r="AF322" t="s">
        <v>93</v>
      </c>
      <c r="AP322" t="s">
        <v>83</v>
      </c>
      <c r="AT322" t="s">
        <v>301</v>
      </c>
      <c r="BI322" t="s">
        <v>96</v>
      </c>
      <c r="BN322" t="s">
        <v>168</v>
      </c>
      <c r="BP322" t="s">
        <v>191</v>
      </c>
      <c r="BR322" t="s">
        <v>169</v>
      </c>
      <c r="BV322" t="s">
        <v>143</v>
      </c>
      <c r="BW322" t="s">
        <v>144</v>
      </c>
      <c r="BX322" t="s">
        <v>145</v>
      </c>
      <c r="BY322" t="s">
        <v>146</v>
      </c>
    </row>
    <row r="323" spans="1:77" x14ac:dyDescent="0.25">
      <c r="A323">
        <v>328</v>
      </c>
      <c r="B323" s="1">
        <v>45602.8996990741</v>
      </c>
      <c r="C323" s="1">
        <v>45602.9160416667</v>
      </c>
      <c r="D323" t="s">
        <v>1359</v>
      </c>
      <c r="E323" t="s">
        <v>1360</v>
      </c>
      <c r="F323" s="1"/>
      <c r="G323" t="s">
        <v>1361</v>
      </c>
      <c r="H323" s="2" t="s">
        <v>1362</v>
      </c>
      <c r="I323" t="s">
        <v>138</v>
      </c>
      <c r="AC323" t="s">
        <v>341</v>
      </c>
      <c r="BH323" t="s">
        <v>310</v>
      </c>
      <c r="BV323" t="s">
        <v>143</v>
      </c>
    </row>
    <row r="324" spans="1:77" x14ac:dyDescent="0.25">
      <c r="A324">
        <v>329</v>
      </c>
      <c r="B324" s="1">
        <v>45602.888749999998</v>
      </c>
      <c r="C324" s="1">
        <v>45602.918229166702</v>
      </c>
      <c r="D324" t="s">
        <v>1363</v>
      </c>
      <c r="E324" t="s">
        <v>1364</v>
      </c>
      <c r="F324" s="1"/>
      <c r="G324" t="s">
        <v>1365</v>
      </c>
      <c r="H324" s="2" t="s">
        <v>1366</v>
      </c>
      <c r="I324" t="s">
        <v>138</v>
      </c>
      <c r="AY324" t="s">
        <v>85</v>
      </c>
      <c r="BB324" t="s">
        <v>141</v>
      </c>
      <c r="BM324" t="s">
        <v>799</v>
      </c>
      <c r="BP324" t="s">
        <v>191</v>
      </c>
      <c r="BT324" t="s">
        <v>265</v>
      </c>
      <c r="BV324" t="s">
        <v>143</v>
      </c>
      <c r="BW324" t="s">
        <v>144</v>
      </c>
    </row>
    <row r="325" spans="1:77" x14ac:dyDescent="0.25">
      <c r="A325">
        <v>330</v>
      </c>
      <c r="B325" s="1">
        <v>45602.898101851897</v>
      </c>
      <c r="C325" s="1">
        <v>45602.930648148104</v>
      </c>
      <c r="D325" t="s">
        <v>1367</v>
      </c>
      <c r="E325" t="s">
        <v>1368</v>
      </c>
      <c r="F325" s="1"/>
      <c r="G325" t="s">
        <v>1369</v>
      </c>
      <c r="H325" s="2" t="s">
        <v>1370</v>
      </c>
      <c r="I325" t="s">
        <v>122</v>
      </c>
      <c r="M325" t="s">
        <v>92</v>
      </c>
      <c r="O325" t="s">
        <v>131</v>
      </c>
      <c r="Q325" t="s">
        <v>124</v>
      </c>
      <c r="R325" t="s">
        <v>132</v>
      </c>
    </row>
    <row r="326" spans="1:77" x14ac:dyDescent="0.25">
      <c r="A326">
        <v>331</v>
      </c>
      <c r="B326" s="1">
        <v>45603.325624999998</v>
      </c>
      <c r="C326" s="1">
        <v>45603.325972222199</v>
      </c>
      <c r="D326" t="s">
        <v>1371</v>
      </c>
      <c r="E326" t="s">
        <v>1372</v>
      </c>
      <c r="F326" s="1"/>
      <c r="G326" t="s">
        <v>1373</v>
      </c>
      <c r="H326" s="2" t="s">
        <v>1374</v>
      </c>
      <c r="I326" t="s">
        <v>163</v>
      </c>
      <c r="L326" t="s">
        <v>130</v>
      </c>
      <c r="M326" t="s">
        <v>92</v>
      </c>
    </row>
    <row r="327" spans="1:77" x14ac:dyDescent="0.25">
      <c r="A327">
        <v>332</v>
      </c>
      <c r="B327" s="1">
        <v>45603.338159722203</v>
      </c>
      <c r="C327" s="1">
        <v>45603.339803240699</v>
      </c>
      <c r="D327" t="s">
        <v>1375</v>
      </c>
      <c r="E327" t="s">
        <v>1376</v>
      </c>
      <c r="F327" s="1"/>
      <c r="G327" t="s">
        <v>1377</v>
      </c>
      <c r="H327" s="2" t="s">
        <v>1378</v>
      </c>
      <c r="I327" t="s">
        <v>163</v>
      </c>
      <c r="K327" t="s">
        <v>224</v>
      </c>
      <c r="L327" t="s">
        <v>130</v>
      </c>
    </row>
    <row r="328" spans="1:77" x14ac:dyDescent="0.25">
      <c r="A328">
        <v>333</v>
      </c>
      <c r="B328" s="1">
        <v>45603.371990740699</v>
      </c>
      <c r="C328" s="1">
        <v>45603.373483796298</v>
      </c>
      <c r="D328" t="s">
        <v>1379</v>
      </c>
      <c r="E328" t="s">
        <v>1380</v>
      </c>
      <c r="F328" s="1"/>
      <c r="G328" t="s">
        <v>1381</v>
      </c>
      <c r="H328" s="2" t="s">
        <v>1382</v>
      </c>
      <c r="I328" t="s">
        <v>138</v>
      </c>
      <c r="BV328" t="s">
        <v>143</v>
      </c>
      <c r="BW328" t="s">
        <v>144</v>
      </c>
    </row>
    <row r="329" spans="1:77" x14ac:dyDescent="0.25">
      <c r="A329">
        <v>334</v>
      </c>
      <c r="B329" s="1">
        <v>45603.3815046296</v>
      </c>
      <c r="C329" s="1">
        <v>45603.382245370398</v>
      </c>
      <c r="D329" t="s">
        <v>1383</v>
      </c>
      <c r="E329" t="s">
        <v>1384</v>
      </c>
      <c r="F329" s="1"/>
      <c r="G329" t="s">
        <v>1385</v>
      </c>
      <c r="H329" s="2" t="s">
        <v>1386</v>
      </c>
      <c r="I329" t="s">
        <v>163</v>
      </c>
      <c r="K329" t="s">
        <v>224</v>
      </c>
    </row>
    <row r="330" spans="1:77" x14ac:dyDescent="0.25">
      <c r="A330">
        <v>335</v>
      </c>
      <c r="B330" s="1">
        <v>45603.386226851799</v>
      </c>
      <c r="C330" s="1">
        <v>45603.387002314797</v>
      </c>
      <c r="D330" t="s">
        <v>1387</v>
      </c>
      <c r="E330" t="s">
        <v>1388</v>
      </c>
      <c r="F330" s="1"/>
      <c r="G330" t="s">
        <v>1389</v>
      </c>
      <c r="H330" s="2" t="s">
        <v>1390</v>
      </c>
      <c r="I330" t="s">
        <v>122</v>
      </c>
      <c r="R330" t="s">
        <v>132</v>
      </c>
    </row>
    <row r="331" spans="1:77" x14ac:dyDescent="0.25">
      <c r="A331">
        <v>336</v>
      </c>
      <c r="B331" s="1">
        <v>45603.394780092603</v>
      </c>
      <c r="C331" s="1">
        <v>45603.394965277803</v>
      </c>
      <c r="D331" t="s">
        <v>1391</v>
      </c>
      <c r="E331" t="s">
        <v>1392</v>
      </c>
      <c r="F331" s="1"/>
      <c r="G331" t="s">
        <v>1393</v>
      </c>
      <c r="H331" s="2" t="s">
        <v>1394</v>
      </c>
      <c r="I331" t="s">
        <v>163</v>
      </c>
      <c r="K331" t="s">
        <v>224</v>
      </c>
    </row>
    <row r="332" spans="1:77" x14ac:dyDescent="0.25">
      <c r="A332">
        <v>337</v>
      </c>
      <c r="B332" s="1">
        <v>45603.396886574097</v>
      </c>
      <c r="C332" s="1">
        <v>45603.398611111101</v>
      </c>
      <c r="D332" t="s">
        <v>439</v>
      </c>
      <c r="E332" t="s">
        <v>440</v>
      </c>
      <c r="F332" s="1"/>
      <c r="G332" t="s">
        <v>441</v>
      </c>
      <c r="H332" s="2" t="s">
        <v>442</v>
      </c>
      <c r="I332" t="s">
        <v>163</v>
      </c>
      <c r="K332" t="s">
        <v>224</v>
      </c>
      <c r="N332" t="s">
        <v>123</v>
      </c>
    </row>
    <row r="333" spans="1:77" x14ac:dyDescent="0.25">
      <c r="A333">
        <v>338</v>
      </c>
      <c r="B333" s="1">
        <v>45603.400439814803</v>
      </c>
      <c r="C333" s="1">
        <v>45603.402337963002</v>
      </c>
      <c r="D333" t="s">
        <v>1395</v>
      </c>
      <c r="E333" t="s">
        <v>1396</v>
      </c>
      <c r="F333" s="1"/>
      <c r="G333" t="s">
        <v>1397</v>
      </c>
      <c r="H333" s="2" t="s">
        <v>1398</v>
      </c>
      <c r="I333" t="s">
        <v>163</v>
      </c>
      <c r="K333" t="s">
        <v>224</v>
      </c>
      <c r="L333" t="s">
        <v>130</v>
      </c>
      <c r="N333" t="s">
        <v>123</v>
      </c>
    </row>
    <row r="334" spans="1:77" x14ac:dyDescent="0.25">
      <c r="A334">
        <v>339</v>
      </c>
      <c r="B334" s="1">
        <v>45603.3694328704</v>
      </c>
      <c r="C334" s="1">
        <v>45603.402881944399</v>
      </c>
      <c r="D334" t="s">
        <v>1399</v>
      </c>
      <c r="E334" t="s">
        <v>1400</v>
      </c>
      <c r="F334" s="1"/>
      <c r="G334" t="s">
        <v>1401</v>
      </c>
      <c r="H334" s="2" t="s">
        <v>1402</v>
      </c>
      <c r="I334" t="s">
        <v>138</v>
      </c>
      <c r="BU334" t="s">
        <v>211</v>
      </c>
      <c r="BV334" t="s">
        <v>143</v>
      </c>
      <c r="BW334" t="s">
        <v>144</v>
      </c>
      <c r="BX334" t="s">
        <v>145</v>
      </c>
      <c r="BY334" t="s">
        <v>146</v>
      </c>
    </row>
    <row r="335" spans="1:77" x14ac:dyDescent="0.25">
      <c r="A335">
        <v>340</v>
      </c>
      <c r="B335" s="1">
        <v>45603.402905092596</v>
      </c>
      <c r="C335" s="1">
        <v>45603.403854166703</v>
      </c>
      <c r="D335" t="s">
        <v>869</v>
      </c>
      <c r="E335" t="s">
        <v>870</v>
      </c>
      <c r="F335" s="1"/>
      <c r="G335" t="s">
        <v>871</v>
      </c>
      <c r="H335" s="2" t="s">
        <v>872</v>
      </c>
      <c r="I335" t="s">
        <v>163</v>
      </c>
      <c r="K335" t="s">
        <v>224</v>
      </c>
      <c r="N335" t="s">
        <v>123</v>
      </c>
    </row>
    <row r="336" spans="1:77" x14ac:dyDescent="0.25">
      <c r="A336">
        <v>341</v>
      </c>
      <c r="B336" s="1">
        <v>45603.406712962998</v>
      </c>
      <c r="C336" s="1">
        <v>45603.4071527778</v>
      </c>
      <c r="D336" t="s">
        <v>1403</v>
      </c>
      <c r="E336" t="s">
        <v>1404</v>
      </c>
      <c r="F336" s="1"/>
      <c r="G336" t="s">
        <v>1405</v>
      </c>
      <c r="H336" s="2" t="s">
        <v>1406</v>
      </c>
      <c r="I336" t="s">
        <v>163</v>
      </c>
      <c r="J336" t="s">
        <v>129</v>
      </c>
      <c r="K336" t="s">
        <v>224</v>
      </c>
      <c r="M336" t="s">
        <v>92</v>
      </c>
      <c r="N336" t="s">
        <v>123</v>
      </c>
    </row>
    <row r="337" spans="1:77" x14ac:dyDescent="0.25">
      <c r="A337">
        <v>342</v>
      </c>
      <c r="B337" s="1">
        <v>45603.407199074099</v>
      </c>
      <c r="C337" s="1">
        <v>45603.408981481502</v>
      </c>
      <c r="D337" t="s">
        <v>1407</v>
      </c>
      <c r="E337" t="s">
        <v>1408</v>
      </c>
      <c r="F337" s="1"/>
      <c r="G337" t="s">
        <v>1409</v>
      </c>
      <c r="H337" s="2" t="s">
        <v>1410</v>
      </c>
      <c r="I337" t="s">
        <v>163</v>
      </c>
      <c r="M337" t="s">
        <v>92</v>
      </c>
      <c r="N337" t="s">
        <v>123</v>
      </c>
    </row>
    <row r="338" spans="1:77" x14ac:dyDescent="0.25">
      <c r="A338">
        <v>343</v>
      </c>
      <c r="B338" s="1">
        <v>45603.406597222202</v>
      </c>
      <c r="C338" s="1">
        <v>45603.411064814798</v>
      </c>
      <c r="D338" t="s">
        <v>1411</v>
      </c>
      <c r="E338" t="s">
        <v>1412</v>
      </c>
      <c r="F338" s="1"/>
      <c r="G338" t="s">
        <v>1413</v>
      </c>
      <c r="H338" s="2" t="s">
        <v>1414</v>
      </c>
      <c r="I338" t="s">
        <v>138</v>
      </c>
      <c r="AP338" t="s">
        <v>83</v>
      </c>
      <c r="AZ338" t="s">
        <v>532</v>
      </c>
      <c r="BG338" t="s">
        <v>190</v>
      </c>
      <c r="BI338" t="s">
        <v>96</v>
      </c>
      <c r="BX338" t="s">
        <v>145</v>
      </c>
      <c r="BY338" t="s">
        <v>146</v>
      </c>
    </row>
    <row r="339" spans="1:77" x14ac:dyDescent="0.25">
      <c r="A339">
        <v>344</v>
      </c>
      <c r="B339" s="1">
        <v>45603.4241203704</v>
      </c>
      <c r="C339" s="1">
        <v>45603.425821759301</v>
      </c>
      <c r="D339" t="s">
        <v>1415</v>
      </c>
      <c r="E339" t="s">
        <v>1416</v>
      </c>
      <c r="F339" s="1"/>
      <c r="G339" t="s">
        <v>1417</v>
      </c>
      <c r="H339" s="2" t="s">
        <v>1418</v>
      </c>
      <c r="I339" t="s">
        <v>122</v>
      </c>
      <c r="R339" t="s">
        <v>132</v>
      </c>
    </row>
    <row r="340" spans="1:77" x14ac:dyDescent="0.25">
      <c r="A340">
        <v>345</v>
      </c>
      <c r="B340" s="1">
        <v>45603.439606481501</v>
      </c>
      <c r="C340" s="1">
        <v>45603.441585648099</v>
      </c>
      <c r="D340" t="s">
        <v>1419</v>
      </c>
      <c r="E340" t="s">
        <v>1420</v>
      </c>
      <c r="F340" s="1"/>
      <c r="G340" t="s">
        <v>1421</v>
      </c>
      <c r="H340" s="2" t="s">
        <v>1422</v>
      </c>
      <c r="I340" t="s">
        <v>163</v>
      </c>
      <c r="K340" t="s">
        <v>224</v>
      </c>
      <c r="N340" t="s">
        <v>123</v>
      </c>
    </row>
    <row r="341" spans="1:77" x14ac:dyDescent="0.25">
      <c r="A341">
        <v>346</v>
      </c>
      <c r="B341" s="1">
        <v>45603.477673611102</v>
      </c>
      <c r="C341" s="1">
        <v>45603.481701388897</v>
      </c>
      <c r="D341" t="s">
        <v>1423</v>
      </c>
      <c r="E341" t="s">
        <v>1424</v>
      </c>
      <c r="F341" s="1"/>
      <c r="G341" t="s">
        <v>1425</v>
      </c>
      <c r="H341" s="2" t="s">
        <v>1426</v>
      </c>
      <c r="I341" t="s">
        <v>81</v>
      </c>
      <c r="AD341" t="s">
        <v>139</v>
      </c>
      <c r="AH341" t="s">
        <v>82</v>
      </c>
      <c r="AP341" t="s">
        <v>83</v>
      </c>
      <c r="AX341" t="s">
        <v>84</v>
      </c>
    </row>
    <row r="342" spans="1:77" x14ac:dyDescent="0.25">
      <c r="A342">
        <v>347</v>
      </c>
      <c r="B342" s="1">
        <v>45603.477557870399</v>
      </c>
      <c r="C342" s="1">
        <v>45603.482106481497</v>
      </c>
      <c r="D342" t="s">
        <v>1427</v>
      </c>
      <c r="E342" t="s">
        <v>1428</v>
      </c>
      <c r="F342" s="1"/>
      <c r="G342" t="s">
        <v>1429</v>
      </c>
      <c r="H342" s="2" t="s">
        <v>1430</v>
      </c>
      <c r="I342" t="s">
        <v>138</v>
      </c>
      <c r="BJ342" t="s">
        <v>97</v>
      </c>
      <c r="BV342" t="s">
        <v>143</v>
      </c>
    </row>
    <row r="343" spans="1:77" x14ac:dyDescent="0.25">
      <c r="A343">
        <v>348</v>
      </c>
      <c r="B343" s="1">
        <v>45603.497581018499</v>
      </c>
      <c r="C343" s="1">
        <v>45603.497592592597</v>
      </c>
      <c r="D343" t="s">
        <v>1431</v>
      </c>
      <c r="E343" t="s">
        <v>1432</v>
      </c>
      <c r="F343" s="1"/>
      <c r="G343" t="s">
        <v>1433</v>
      </c>
      <c r="H343" s="2" t="s">
        <v>1434</v>
      </c>
      <c r="I343" t="s">
        <v>81</v>
      </c>
      <c r="AP343" t="s">
        <v>83</v>
      </c>
      <c r="AQ343" t="s">
        <v>300</v>
      </c>
      <c r="AX343" t="s">
        <v>84</v>
      </c>
      <c r="AY343" t="s">
        <v>85</v>
      </c>
    </row>
    <row r="344" spans="1:77" x14ac:dyDescent="0.25">
      <c r="A344">
        <v>349</v>
      </c>
      <c r="B344" s="1">
        <v>45603.517476851797</v>
      </c>
      <c r="C344" s="1">
        <v>45603.520405092597</v>
      </c>
      <c r="D344" t="s">
        <v>1435</v>
      </c>
      <c r="E344" t="s">
        <v>1436</v>
      </c>
      <c r="F344" s="1"/>
      <c r="G344" t="s">
        <v>1437</v>
      </c>
      <c r="H344" s="2" t="s">
        <v>1438</v>
      </c>
      <c r="I344" t="s">
        <v>122</v>
      </c>
      <c r="P344" t="s">
        <v>108</v>
      </c>
    </row>
    <row r="345" spans="1:77" x14ac:dyDescent="0.25">
      <c r="A345">
        <v>350</v>
      </c>
      <c r="B345" s="1">
        <v>45603.523356481499</v>
      </c>
      <c r="C345" s="1">
        <v>45603.527002314797</v>
      </c>
      <c r="D345" t="s">
        <v>1439</v>
      </c>
      <c r="E345" t="s">
        <v>1440</v>
      </c>
      <c r="F345" s="1"/>
      <c r="G345" t="s">
        <v>1441</v>
      </c>
      <c r="H345" s="2" t="s">
        <v>1442</v>
      </c>
      <c r="I345" t="s">
        <v>138</v>
      </c>
      <c r="K345" t="s">
        <v>224</v>
      </c>
      <c r="R345" t="s">
        <v>132</v>
      </c>
      <c r="V345" t="s">
        <v>116</v>
      </c>
      <c r="AS345" t="s">
        <v>242</v>
      </c>
      <c r="AU345" t="s">
        <v>243</v>
      </c>
      <c r="AV345" t="s">
        <v>323</v>
      </c>
      <c r="AX345" t="s">
        <v>84</v>
      </c>
      <c r="BA345" t="s">
        <v>86</v>
      </c>
      <c r="BE345" t="s">
        <v>200</v>
      </c>
      <c r="BK345" t="s">
        <v>142</v>
      </c>
      <c r="BN345" t="s">
        <v>168</v>
      </c>
      <c r="BR345" t="s">
        <v>169</v>
      </c>
    </row>
    <row r="346" spans="1:77" x14ac:dyDescent="0.25">
      <c r="A346">
        <v>351</v>
      </c>
      <c r="B346" s="1">
        <v>45603.548715277801</v>
      </c>
      <c r="C346" s="1">
        <v>45603.550474536998</v>
      </c>
      <c r="D346" t="s">
        <v>1443</v>
      </c>
      <c r="E346" t="s">
        <v>1444</v>
      </c>
      <c r="F346" s="1"/>
      <c r="G346" t="s">
        <v>1445</v>
      </c>
      <c r="H346" s="2" t="s">
        <v>1446</v>
      </c>
      <c r="I346" t="s">
        <v>122</v>
      </c>
      <c r="O346" t="s">
        <v>131</v>
      </c>
      <c r="R346" t="s">
        <v>132</v>
      </c>
    </row>
    <row r="347" spans="1:77" x14ac:dyDescent="0.25">
      <c r="A347">
        <v>352</v>
      </c>
      <c r="B347" s="1">
        <v>45603.5697685185</v>
      </c>
      <c r="C347" s="1">
        <v>45603.572048611102</v>
      </c>
      <c r="D347" t="s">
        <v>1447</v>
      </c>
      <c r="E347" t="s">
        <v>1448</v>
      </c>
      <c r="F347" s="1"/>
      <c r="G347" t="s">
        <v>1449</v>
      </c>
      <c r="H347" s="2" t="s">
        <v>1450</v>
      </c>
      <c r="I347" t="s">
        <v>163</v>
      </c>
      <c r="N347" t="s">
        <v>123</v>
      </c>
    </row>
    <row r="348" spans="1:77" x14ac:dyDescent="0.25">
      <c r="A348">
        <v>353</v>
      </c>
      <c r="B348" s="1">
        <v>45603.575219907398</v>
      </c>
      <c r="C348" s="1">
        <v>45603.575729166703</v>
      </c>
      <c r="D348" t="s">
        <v>1447</v>
      </c>
      <c r="E348" t="s">
        <v>1448</v>
      </c>
      <c r="F348" s="1"/>
      <c r="G348" t="s">
        <v>1449</v>
      </c>
      <c r="H348" s="2" t="s">
        <v>1450</v>
      </c>
      <c r="I348" t="s">
        <v>163</v>
      </c>
      <c r="N348" t="s">
        <v>123</v>
      </c>
    </row>
    <row r="349" spans="1:77" x14ac:dyDescent="0.25">
      <c r="A349">
        <v>354</v>
      </c>
      <c r="B349" s="1">
        <v>45603.607384259303</v>
      </c>
      <c r="C349" s="1">
        <v>45603.607777777797</v>
      </c>
      <c r="D349" t="s">
        <v>1451</v>
      </c>
      <c r="E349" t="s">
        <v>1452</v>
      </c>
      <c r="F349" s="1"/>
      <c r="G349" t="s">
        <v>1453</v>
      </c>
      <c r="H349" s="2" t="s">
        <v>1454</v>
      </c>
      <c r="I349" t="s">
        <v>163</v>
      </c>
      <c r="M349" t="s">
        <v>92</v>
      </c>
      <c r="N349" t="s">
        <v>123</v>
      </c>
    </row>
    <row r="350" spans="1:77" x14ac:dyDescent="0.25">
      <c r="A350">
        <v>355</v>
      </c>
      <c r="B350" s="1">
        <v>45603.606076388904</v>
      </c>
      <c r="C350" s="1">
        <v>45603.609560185199</v>
      </c>
      <c r="D350" t="s">
        <v>1455</v>
      </c>
      <c r="E350" t="s">
        <v>1456</v>
      </c>
      <c r="F350" s="1"/>
      <c r="G350" t="s">
        <v>1457</v>
      </c>
      <c r="H350" s="2" t="s">
        <v>1458</v>
      </c>
      <c r="I350" t="s">
        <v>122</v>
      </c>
      <c r="O350" t="s">
        <v>131</v>
      </c>
      <c r="P350" t="s">
        <v>108</v>
      </c>
      <c r="Q350" t="s">
        <v>124</v>
      </c>
      <c r="R350" t="s">
        <v>132</v>
      </c>
      <c r="S350" t="s">
        <v>133</v>
      </c>
    </row>
    <row r="351" spans="1:77" x14ac:dyDescent="0.25">
      <c r="A351">
        <v>356</v>
      </c>
      <c r="B351" s="1">
        <v>45603.595150462999</v>
      </c>
      <c r="C351" s="1">
        <v>45603.623645833301</v>
      </c>
      <c r="D351" t="s">
        <v>1459</v>
      </c>
      <c r="E351" t="s">
        <v>1460</v>
      </c>
      <c r="F351" s="1"/>
      <c r="G351" t="s">
        <v>1461</v>
      </c>
      <c r="H351" s="2" t="s">
        <v>1462</v>
      </c>
      <c r="I351" t="s">
        <v>122</v>
      </c>
      <c r="N351" t="s">
        <v>123</v>
      </c>
      <c r="O351" t="s">
        <v>131</v>
      </c>
      <c r="R351" t="s">
        <v>132</v>
      </c>
    </row>
    <row r="352" spans="1:77" x14ac:dyDescent="0.25">
      <c r="A352">
        <v>357</v>
      </c>
      <c r="B352" s="1">
        <v>45603.6264814815</v>
      </c>
      <c r="C352" s="1">
        <v>45603.6277430556</v>
      </c>
      <c r="D352" t="s">
        <v>678</v>
      </c>
      <c r="E352" t="s">
        <v>679</v>
      </c>
      <c r="F352" s="1"/>
      <c r="G352" t="s">
        <v>680</v>
      </c>
      <c r="H352" s="2" t="s">
        <v>681</v>
      </c>
      <c r="I352" t="s">
        <v>163</v>
      </c>
      <c r="K352" t="s">
        <v>224</v>
      </c>
      <c r="N352" t="s">
        <v>123</v>
      </c>
    </row>
    <row r="353" spans="1:76" x14ac:dyDescent="0.25">
      <c r="A353">
        <v>358</v>
      </c>
      <c r="B353" s="1">
        <v>45603.632303240702</v>
      </c>
      <c r="C353" s="1">
        <v>45603.6347453704</v>
      </c>
      <c r="D353" t="s">
        <v>1463</v>
      </c>
      <c r="E353" t="s">
        <v>1464</v>
      </c>
      <c r="F353" s="1"/>
      <c r="G353" t="s">
        <v>1465</v>
      </c>
      <c r="H353" s="2" t="s">
        <v>1466</v>
      </c>
      <c r="I353" t="s">
        <v>107</v>
      </c>
      <c r="S353" t="s">
        <v>133</v>
      </c>
      <c r="U353" t="s">
        <v>102</v>
      </c>
      <c r="AF353" t="s">
        <v>93</v>
      </c>
    </row>
    <row r="354" spans="1:76" x14ac:dyDescent="0.25">
      <c r="A354">
        <v>359</v>
      </c>
      <c r="B354" s="1">
        <v>45603.666678240697</v>
      </c>
      <c r="C354" s="1">
        <v>45603.683495370402</v>
      </c>
      <c r="D354" t="s">
        <v>1467</v>
      </c>
      <c r="E354" t="s">
        <v>1468</v>
      </c>
      <c r="F354" s="1"/>
      <c r="G354" t="s">
        <v>1469</v>
      </c>
      <c r="H354" s="2" t="s">
        <v>1470</v>
      </c>
      <c r="I354" t="s">
        <v>107</v>
      </c>
      <c r="V354" t="s">
        <v>116</v>
      </c>
      <c r="W354" t="s">
        <v>109</v>
      </c>
      <c r="X354" t="s">
        <v>117</v>
      </c>
      <c r="AE354" t="s">
        <v>233</v>
      </c>
    </row>
    <row r="355" spans="1:76" x14ac:dyDescent="0.25">
      <c r="A355">
        <v>360</v>
      </c>
      <c r="B355" s="1">
        <v>45603.684236111098</v>
      </c>
      <c r="C355" s="1">
        <v>45603.6872337963</v>
      </c>
      <c r="D355" t="s">
        <v>1471</v>
      </c>
      <c r="E355" t="s">
        <v>1472</v>
      </c>
      <c r="F355" s="1"/>
      <c r="G355" t="s">
        <v>1473</v>
      </c>
      <c r="H355" s="2" t="s">
        <v>1474</v>
      </c>
      <c r="I355" t="s">
        <v>91</v>
      </c>
      <c r="AP355" t="s">
        <v>83</v>
      </c>
      <c r="BG355" t="s">
        <v>190</v>
      </c>
      <c r="BP355" t="s">
        <v>191</v>
      </c>
      <c r="BR355" t="s">
        <v>169</v>
      </c>
    </row>
    <row r="356" spans="1:76" x14ac:dyDescent="0.25">
      <c r="A356">
        <v>361</v>
      </c>
      <c r="B356" s="1">
        <v>45603.700173611098</v>
      </c>
      <c r="C356" s="1">
        <v>45603.700671296298</v>
      </c>
      <c r="D356" t="s">
        <v>1475</v>
      </c>
      <c r="E356" t="s">
        <v>1476</v>
      </c>
      <c r="F356" s="1"/>
      <c r="G356" t="s">
        <v>1477</v>
      </c>
      <c r="H356" s="2" t="s">
        <v>1478</v>
      </c>
      <c r="I356" t="s">
        <v>163</v>
      </c>
      <c r="K356" t="s">
        <v>224</v>
      </c>
      <c r="N356" t="s">
        <v>123</v>
      </c>
    </row>
    <row r="357" spans="1:76" x14ac:dyDescent="0.25">
      <c r="A357">
        <v>362</v>
      </c>
      <c r="B357" s="1">
        <v>45603.700196759302</v>
      </c>
      <c r="C357" s="1">
        <v>45603.700925925899</v>
      </c>
      <c r="D357" t="s">
        <v>1479</v>
      </c>
      <c r="E357" t="s">
        <v>1480</v>
      </c>
      <c r="F357" s="1"/>
      <c r="G357" t="s">
        <v>1481</v>
      </c>
      <c r="H357" s="2" t="s">
        <v>1482</v>
      </c>
      <c r="I357" t="s">
        <v>163</v>
      </c>
      <c r="K357" t="s">
        <v>224</v>
      </c>
      <c r="N357" t="s">
        <v>123</v>
      </c>
    </row>
    <row r="358" spans="1:76" x14ac:dyDescent="0.25">
      <c r="A358">
        <v>363</v>
      </c>
      <c r="B358" s="1">
        <v>45603.737233796302</v>
      </c>
      <c r="C358" s="1">
        <v>45603.738125000003</v>
      </c>
      <c r="D358" t="s">
        <v>1483</v>
      </c>
      <c r="E358" t="s">
        <v>1484</v>
      </c>
      <c r="F358" s="1"/>
      <c r="G358" t="s">
        <v>1485</v>
      </c>
      <c r="H358" s="2" t="s">
        <v>1486</v>
      </c>
      <c r="I358" t="s">
        <v>107</v>
      </c>
      <c r="O358" t="s">
        <v>131</v>
      </c>
      <c r="R358" t="s">
        <v>132</v>
      </c>
      <c r="AF358" t="s">
        <v>93</v>
      </c>
    </row>
    <row r="359" spans="1:76" x14ac:dyDescent="0.25">
      <c r="A359">
        <v>364</v>
      </c>
      <c r="B359" s="1">
        <v>45603.737349536997</v>
      </c>
      <c r="C359" s="1">
        <v>45603.739861111098</v>
      </c>
      <c r="D359" t="s">
        <v>1487</v>
      </c>
      <c r="E359" t="s">
        <v>1488</v>
      </c>
      <c r="F359" s="1"/>
      <c r="G359" t="s">
        <v>1489</v>
      </c>
      <c r="H359" s="2" t="s">
        <v>1490</v>
      </c>
      <c r="I359" t="s">
        <v>163</v>
      </c>
      <c r="N359" t="s">
        <v>123</v>
      </c>
    </row>
    <row r="360" spans="1:76" x14ac:dyDescent="0.25">
      <c r="A360">
        <v>365</v>
      </c>
      <c r="B360" s="1">
        <v>45603.776157407403</v>
      </c>
      <c r="C360" s="1">
        <v>45603.779189814799</v>
      </c>
      <c r="D360" t="s">
        <v>1491</v>
      </c>
      <c r="E360" t="s">
        <v>1492</v>
      </c>
      <c r="F360" s="1"/>
      <c r="G360" t="s">
        <v>1493</v>
      </c>
      <c r="H360" s="2" t="s">
        <v>1494</v>
      </c>
      <c r="I360" t="s">
        <v>91</v>
      </c>
      <c r="AP360" t="s">
        <v>83</v>
      </c>
    </row>
    <row r="361" spans="1:76" x14ac:dyDescent="0.25">
      <c r="A361">
        <v>366</v>
      </c>
      <c r="B361" s="1">
        <v>45603.7823263889</v>
      </c>
      <c r="C361" s="1">
        <v>45603.783726851798</v>
      </c>
      <c r="D361" t="s">
        <v>1495</v>
      </c>
      <c r="E361" t="s">
        <v>1496</v>
      </c>
      <c r="F361" s="1"/>
      <c r="G361" t="s">
        <v>1497</v>
      </c>
      <c r="H361" s="2" t="s">
        <v>1498</v>
      </c>
      <c r="I361" t="s">
        <v>163</v>
      </c>
      <c r="L361" t="s">
        <v>130</v>
      </c>
      <c r="N361" t="s">
        <v>123</v>
      </c>
    </row>
    <row r="362" spans="1:76" x14ac:dyDescent="0.25">
      <c r="A362">
        <v>367</v>
      </c>
      <c r="B362" s="1">
        <v>45603.794652777797</v>
      </c>
      <c r="C362" s="1">
        <v>45603.796643518501</v>
      </c>
      <c r="D362" t="s">
        <v>1499</v>
      </c>
      <c r="E362" t="s">
        <v>1500</v>
      </c>
      <c r="F362" s="1"/>
      <c r="G362" t="s">
        <v>1501</v>
      </c>
      <c r="H362" s="2" t="s">
        <v>1502</v>
      </c>
      <c r="I362" t="s">
        <v>122</v>
      </c>
      <c r="R362" t="s">
        <v>132</v>
      </c>
    </row>
    <row r="363" spans="1:76" x14ac:dyDescent="0.25">
      <c r="A363">
        <v>368</v>
      </c>
      <c r="B363" s="1">
        <v>45603.808043981502</v>
      </c>
      <c r="C363" s="1">
        <v>45603.809525463003</v>
      </c>
      <c r="D363" t="s">
        <v>1503</v>
      </c>
      <c r="E363" t="s">
        <v>1504</v>
      </c>
      <c r="F363" s="1"/>
      <c r="G363" t="s">
        <v>1505</v>
      </c>
      <c r="H363" s="2" t="s">
        <v>1506</v>
      </c>
      <c r="I363" t="s">
        <v>163</v>
      </c>
      <c r="N363" t="s">
        <v>123</v>
      </c>
    </row>
    <row r="364" spans="1:76" x14ac:dyDescent="0.25">
      <c r="A364">
        <v>369</v>
      </c>
      <c r="B364" s="1">
        <v>45603.8676388889</v>
      </c>
      <c r="C364" s="1">
        <v>45603.874895833302</v>
      </c>
      <c r="D364" t="s">
        <v>1507</v>
      </c>
      <c r="E364" t="s">
        <v>1508</v>
      </c>
      <c r="F364" s="1"/>
      <c r="G364" t="s">
        <v>1509</v>
      </c>
      <c r="H364" s="2" t="s">
        <v>1510</v>
      </c>
      <c r="I364" t="s">
        <v>163</v>
      </c>
      <c r="K364" t="s">
        <v>224</v>
      </c>
      <c r="N364" t="s">
        <v>123</v>
      </c>
    </row>
    <row r="365" spans="1:76" x14ac:dyDescent="0.25">
      <c r="A365">
        <v>370</v>
      </c>
      <c r="B365" s="1">
        <v>45603.910428240699</v>
      </c>
      <c r="C365" s="1">
        <v>45603.910671296297</v>
      </c>
      <c r="D365" t="s">
        <v>1511</v>
      </c>
      <c r="E365" t="s">
        <v>1512</v>
      </c>
      <c r="F365" s="1"/>
      <c r="G365" t="s">
        <v>1513</v>
      </c>
      <c r="H365" s="2" t="s">
        <v>1514</v>
      </c>
      <c r="I365" t="s">
        <v>163</v>
      </c>
      <c r="K365" t="s">
        <v>224</v>
      </c>
    </row>
    <row r="366" spans="1:76" x14ac:dyDescent="0.25">
      <c r="A366">
        <v>371</v>
      </c>
      <c r="B366" s="1">
        <v>45604.334421296298</v>
      </c>
      <c r="C366" s="1">
        <v>45604.335509259297</v>
      </c>
      <c r="D366" t="s">
        <v>1515</v>
      </c>
      <c r="E366" t="s">
        <v>1516</v>
      </c>
      <c r="F366" s="1"/>
      <c r="G366" t="s">
        <v>1517</v>
      </c>
      <c r="H366" s="2" t="s">
        <v>1518</v>
      </c>
      <c r="I366" t="s">
        <v>122</v>
      </c>
      <c r="R366" t="s">
        <v>132</v>
      </c>
    </row>
    <row r="367" spans="1:76" x14ac:dyDescent="0.25">
      <c r="A367">
        <v>372</v>
      </c>
      <c r="B367" s="1">
        <v>45604.3386805556</v>
      </c>
      <c r="C367" s="1">
        <v>45604.340844907398</v>
      </c>
      <c r="D367" t="s">
        <v>1519</v>
      </c>
      <c r="E367" t="s">
        <v>1520</v>
      </c>
      <c r="F367" s="1"/>
      <c r="G367" t="s">
        <v>1521</v>
      </c>
      <c r="H367" s="2" t="s">
        <v>1522</v>
      </c>
      <c r="I367" t="s">
        <v>138</v>
      </c>
      <c r="U367" t="s">
        <v>102</v>
      </c>
      <c r="AY367" t="s">
        <v>85</v>
      </c>
      <c r="AZ367" t="s">
        <v>532</v>
      </c>
      <c r="BG367" t="s">
        <v>190</v>
      </c>
      <c r="BP367" t="s">
        <v>191</v>
      </c>
      <c r="BT367" t="s">
        <v>265</v>
      </c>
      <c r="BV367" t="s">
        <v>143</v>
      </c>
      <c r="BX367" t="s">
        <v>145</v>
      </c>
    </row>
    <row r="368" spans="1:76" x14ac:dyDescent="0.25">
      <c r="A368">
        <v>373</v>
      </c>
      <c r="B368" s="1">
        <v>45604.361562500002</v>
      </c>
      <c r="C368" s="1">
        <v>45604.362349536997</v>
      </c>
      <c r="D368" t="s">
        <v>1523</v>
      </c>
      <c r="E368" t="s">
        <v>1524</v>
      </c>
      <c r="F368" s="1"/>
      <c r="G368" t="s">
        <v>1525</v>
      </c>
      <c r="H368" s="2" t="s">
        <v>1526</v>
      </c>
      <c r="I368" t="s">
        <v>163</v>
      </c>
      <c r="N368" t="s">
        <v>123</v>
      </c>
    </row>
    <row r="369" spans="1:76" x14ac:dyDescent="0.25">
      <c r="A369">
        <v>374</v>
      </c>
      <c r="B369" s="1">
        <v>45604.379363425898</v>
      </c>
      <c r="C369" s="1">
        <v>45604.380439814799</v>
      </c>
      <c r="D369" t="s">
        <v>1527</v>
      </c>
      <c r="E369" t="s">
        <v>1528</v>
      </c>
      <c r="F369" s="1"/>
      <c r="G369" t="s">
        <v>1529</v>
      </c>
      <c r="H369" s="2" t="s">
        <v>1530</v>
      </c>
      <c r="I369" t="s">
        <v>163</v>
      </c>
      <c r="K369" t="s">
        <v>224</v>
      </c>
      <c r="N369" t="s">
        <v>123</v>
      </c>
    </row>
    <row r="370" spans="1:76" x14ac:dyDescent="0.25">
      <c r="A370">
        <v>375</v>
      </c>
      <c r="B370" s="1">
        <v>45604.416423611103</v>
      </c>
      <c r="C370" s="1">
        <v>45604.416724536997</v>
      </c>
      <c r="D370" t="s">
        <v>1531</v>
      </c>
      <c r="E370" t="s">
        <v>1532</v>
      </c>
      <c r="F370" s="1"/>
      <c r="G370" t="s">
        <v>1533</v>
      </c>
      <c r="H370" s="2" t="s">
        <v>1534</v>
      </c>
      <c r="I370" t="s">
        <v>163</v>
      </c>
      <c r="K370" t="s">
        <v>224</v>
      </c>
      <c r="N370" t="s">
        <v>123</v>
      </c>
    </row>
    <row r="371" spans="1:76" x14ac:dyDescent="0.25">
      <c r="A371">
        <v>376</v>
      </c>
      <c r="B371" s="1">
        <v>45604.419212963003</v>
      </c>
      <c r="C371" s="1">
        <v>45604.424201388902</v>
      </c>
      <c r="D371" t="s">
        <v>1535</v>
      </c>
      <c r="E371" t="s">
        <v>1536</v>
      </c>
      <c r="F371" s="1"/>
      <c r="G371" t="s">
        <v>1537</v>
      </c>
      <c r="H371" s="2" t="s">
        <v>1538</v>
      </c>
      <c r="I371" t="s">
        <v>138</v>
      </c>
      <c r="AY371" t="s">
        <v>85</v>
      </c>
      <c r="BA371" t="s">
        <v>86</v>
      </c>
      <c r="BE371" t="s">
        <v>200</v>
      </c>
      <c r="BF371" t="s">
        <v>317</v>
      </c>
      <c r="BG371" t="s">
        <v>190</v>
      </c>
      <c r="BI371" t="s">
        <v>96</v>
      </c>
      <c r="BJ371" t="s">
        <v>97</v>
      </c>
      <c r="BL371" t="s">
        <v>264</v>
      </c>
      <c r="BN371" t="s">
        <v>168</v>
      </c>
      <c r="BP371" t="s">
        <v>191</v>
      </c>
      <c r="BQ371" t="s">
        <v>1170</v>
      </c>
      <c r="BR371" t="s">
        <v>169</v>
      </c>
      <c r="BS371" t="s">
        <v>324</v>
      </c>
      <c r="BT371" t="s">
        <v>265</v>
      </c>
      <c r="BV371" t="s">
        <v>143</v>
      </c>
      <c r="BW371" t="s">
        <v>144</v>
      </c>
      <c r="BX371" t="s">
        <v>145</v>
      </c>
    </row>
    <row r="372" spans="1:76" x14ac:dyDescent="0.25">
      <c r="A372">
        <v>377</v>
      </c>
      <c r="B372" s="1">
        <v>45604.475150462997</v>
      </c>
      <c r="C372" s="1">
        <v>45604.479826388902</v>
      </c>
      <c r="D372" t="s">
        <v>1539</v>
      </c>
      <c r="E372" t="s">
        <v>1540</v>
      </c>
      <c r="F372" s="1"/>
      <c r="G372" t="s">
        <v>1541</v>
      </c>
      <c r="H372" s="2" t="s">
        <v>1542</v>
      </c>
      <c r="I372" t="s">
        <v>91</v>
      </c>
      <c r="AD372" t="s">
        <v>139</v>
      </c>
      <c r="AS372" t="s">
        <v>242</v>
      </c>
      <c r="BI372" t="s">
        <v>96</v>
      </c>
      <c r="BP372" t="s">
        <v>191</v>
      </c>
    </row>
    <row r="373" spans="1:76" x14ac:dyDescent="0.25">
      <c r="A373">
        <v>378</v>
      </c>
      <c r="B373" s="1">
        <v>45604.501331018502</v>
      </c>
      <c r="C373" s="1">
        <v>45604.505405092597</v>
      </c>
      <c r="D373" t="s">
        <v>1543</v>
      </c>
      <c r="E373" t="s">
        <v>1544</v>
      </c>
      <c r="F373" s="1"/>
      <c r="G373" t="s">
        <v>1545</v>
      </c>
      <c r="H373" s="2" t="s">
        <v>1546</v>
      </c>
      <c r="I373" t="s">
        <v>91</v>
      </c>
      <c r="AD373" t="s">
        <v>139</v>
      </c>
      <c r="AF373" t="s">
        <v>93</v>
      </c>
      <c r="AP373" t="s">
        <v>83</v>
      </c>
      <c r="BI373" t="s">
        <v>96</v>
      </c>
    </row>
    <row r="374" spans="1:76" x14ac:dyDescent="0.25">
      <c r="A374">
        <v>379</v>
      </c>
      <c r="B374" s="1">
        <v>45604.514571759297</v>
      </c>
      <c r="C374" s="1">
        <v>45604.517418981501</v>
      </c>
      <c r="D374" t="s">
        <v>1547</v>
      </c>
      <c r="E374" t="s">
        <v>1548</v>
      </c>
      <c r="F374" s="1"/>
      <c r="G374" t="s">
        <v>1549</v>
      </c>
      <c r="H374" s="2" t="s">
        <v>1550</v>
      </c>
      <c r="I374" t="s">
        <v>81</v>
      </c>
      <c r="AP374" t="s">
        <v>83</v>
      </c>
      <c r="AX374" t="s">
        <v>84</v>
      </c>
      <c r="AY374" t="s">
        <v>85</v>
      </c>
    </row>
    <row r="375" spans="1:76" x14ac:dyDescent="0.25">
      <c r="A375">
        <v>380</v>
      </c>
      <c r="B375" s="1">
        <v>45604.557210648098</v>
      </c>
      <c r="C375" s="1">
        <v>45604.5606134259</v>
      </c>
      <c r="D375" t="s">
        <v>1551</v>
      </c>
      <c r="E375" t="s">
        <v>1552</v>
      </c>
      <c r="F375" s="1"/>
      <c r="G375" t="s">
        <v>1553</v>
      </c>
      <c r="H375" s="2" t="s">
        <v>1554</v>
      </c>
      <c r="I375" t="s">
        <v>122</v>
      </c>
      <c r="L375" t="s">
        <v>130</v>
      </c>
      <c r="M375" t="s">
        <v>92</v>
      </c>
      <c r="O375" t="s">
        <v>131</v>
      </c>
      <c r="Q375" t="s">
        <v>124</v>
      </c>
      <c r="R375" t="s">
        <v>132</v>
      </c>
    </row>
    <row r="376" spans="1:76" x14ac:dyDescent="0.25">
      <c r="A376">
        <v>381</v>
      </c>
      <c r="B376" s="1">
        <v>45604.584120370397</v>
      </c>
      <c r="C376" s="1">
        <v>45604.589675925898</v>
      </c>
      <c r="D376" t="s">
        <v>1555</v>
      </c>
      <c r="E376" t="s">
        <v>1556</v>
      </c>
      <c r="F376" s="1"/>
      <c r="G376" t="s">
        <v>1557</v>
      </c>
      <c r="H376" s="2" t="s">
        <v>1558</v>
      </c>
      <c r="I376" t="s">
        <v>107</v>
      </c>
      <c r="W376" t="s">
        <v>109</v>
      </c>
      <c r="X376" t="s">
        <v>117</v>
      </c>
      <c r="AF376" t="s">
        <v>93</v>
      </c>
    </row>
    <row r="377" spans="1:76" x14ac:dyDescent="0.25">
      <c r="A377">
        <v>382</v>
      </c>
      <c r="B377" s="1">
        <v>45604.605474536998</v>
      </c>
      <c r="C377" s="1">
        <v>45604.621909722198</v>
      </c>
      <c r="D377" t="s">
        <v>1559</v>
      </c>
      <c r="E377" t="s">
        <v>1560</v>
      </c>
      <c r="F377" s="1"/>
      <c r="G377" t="s">
        <v>1561</v>
      </c>
      <c r="H377" s="2" t="s">
        <v>1562</v>
      </c>
      <c r="I377" t="s">
        <v>91</v>
      </c>
      <c r="AP377" t="s">
        <v>83</v>
      </c>
      <c r="AT377" t="s">
        <v>301</v>
      </c>
      <c r="AX377" t="s">
        <v>84</v>
      </c>
      <c r="BI377" t="s">
        <v>96</v>
      </c>
      <c r="BO377" t="s">
        <v>311</v>
      </c>
    </row>
    <row r="378" spans="1:76" x14ac:dyDescent="0.25">
      <c r="A378">
        <v>383</v>
      </c>
      <c r="B378" s="1">
        <v>45604.604548611103</v>
      </c>
      <c r="C378" s="1">
        <v>45604.621921296297</v>
      </c>
      <c r="D378" t="s">
        <v>1563</v>
      </c>
      <c r="E378" t="s">
        <v>1564</v>
      </c>
      <c r="F378" s="1"/>
      <c r="G378" t="s">
        <v>1565</v>
      </c>
      <c r="H378" s="2" t="s">
        <v>1566</v>
      </c>
      <c r="I378" t="s">
        <v>91</v>
      </c>
      <c r="AP378" t="s">
        <v>83</v>
      </c>
      <c r="AT378" t="s">
        <v>301</v>
      </c>
      <c r="AX378" t="s">
        <v>84</v>
      </c>
      <c r="BH378" t="s">
        <v>310</v>
      </c>
      <c r="BO378" t="s">
        <v>311</v>
      </c>
    </row>
    <row r="379" spans="1:76" x14ac:dyDescent="0.25">
      <c r="A379">
        <v>384</v>
      </c>
      <c r="B379" s="1">
        <v>45604.617847222202</v>
      </c>
      <c r="C379" s="1">
        <v>45604.6227546296</v>
      </c>
      <c r="D379" t="s">
        <v>1567</v>
      </c>
      <c r="E379" t="s">
        <v>1568</v>
      </c>
      <c r="F379" s="1"/>
      <c r="G379" t="s">
        <v>1569</v>
      </c>
      <c r="H379" s="2" t="s">
        <v>1570</v>
      </c>
      <c r="I379" t="s">
        <v>91</v>
      </c>
      <c r="AT379" t="s">
        <v>301</v>
      </c>
      <c r="AX379" t="s">
        <v>84</v>
      </c>
      <c r="BI379" t="s">
        <v>96</v>
      </c>
      <c r="BO379" t="s">
        <v>311</v>
      </c>
    </row>
    <row r="380" spans="1:76" x14ac:dyDescent="0.25">
      <c r="A380">
        <v>385</v>
      </c>
      <c r="B380" s="1">
        <v>45604.621307870402</v>
      </c>
      <c r="C380" s="1">
        <v>45604.622986111099</v>
      </c>
      <c r="D380" t="s">
        <v>1571</v>
      </c>
      <c r="E380" t="s">
        <v>1572</v>
      </c>
      <c r="F380" s="1"/>
      <c r="G380" t="s">
        <v>1573</v>
      </c>
      <c r="H380" t="s">
        <v>1574</v>
      </c>
      <c r="I380" t="s">
        <v>107</v>
      </c>
      <c r="Z380" t="s">
        <v>110</v>
      </c>
      <c r="AE380" t="s">
        <v>233</v>
      </c>
    </row>
    <row r="381" spans="1:76" x14ac:dyDescent="0.25">
      <c r="A381">
        <v>386</v>
      </c>
      <c r="B381" s="1">
        <v>45604.6202430556</v>
      </c>
      <c r="C381" s="1">
        <v>45604.625335648103</v>
      </c>
      <c r="D381" t="s">
        <v>1575</v>
      </c>
      <c r="E381" t="s">
        <v>1576</v>
      </c>
      <c r="F381" s="1"/>
      <c r="G381" t="s">
        <v>1577</v>
      </c>
      <c r="H381" s="2" t="s">
        <v>1578</v>
      </c>
      <c r="I381" t="s">
        <v>91</v>
      </c>
      <c r="AP381" t="s">
        <v>83</v>
      </c>
      <c r="AZ381" t="s">
        <v>532</v>
      </c>
      <c r="BG381" t="s">
        <v>190</v>
      </c>
      <c r="BI381" t="s">
        <v>96</v>
      </c>
      <c r="BO381" t="s">
        <v>311</v>
      </c>
      <c r="BP381" t="s">
        <v>191</v>
      </c>
    </row>
    <row r="382" spans="1:76" x14ac:dyDescent="0.25">
      <c r="A382">
        <v>387</v>
      </c>
      <c r="B382" s="1">
        <v>45604.6893865741</v>
      </c>
      <c r="C382" s="1">
        <v>45604.690289351798</v>
      </c>
      <c r="D382" t="s">
        <v>1579</v>
      </c>
      <c r="E382" t="s">
        <v>1580</v>
      </c>
      <c r="F382" s="1"/>
      <c r="G382" t="s">
        <v>1581</v>
      </c>
      <c r="H382" s="2" t="s">
        <v>1582</v>
      </c>
      <c r="I382" t="s">
        <v>163</v>
      </c>
      <c r="M382" t="s">
        <v>92</v>
      </c>
      <c r="N382" t="s">
        <v>123</v>
      </c>
    </row>
    <row r="383" spans="1:76" x14ac:dyDescent="0.25">
      <c r="A383">
        <v>388</v>
      </c>
      <c r="B383" s="1">
        <v>45604.6928356481</v>
      </c>
      <c r="C383" s="1">
        <v>45604.699826388904</v>
      </c>
      <c r="D383" t="s">
        <v>1583</v>
      </c>
      <c r="E383" t="s">
        <v>1584</v>
      </c>
      <c r="F383" s="1"/>
      <c r="G383" t="s">
        <v>1585</v>
      </c>
      <c r="H383" s="2" t="s">
        <v>1586</v>
      </c>
      <c r="I383" t="s">
        <v>138</v>
      </c>
      <c r="BU383" t="s">
        <v>211</v>
      </c>
      <c r="BW383" t="s">
        <v>144</v>
      </c>
    </row>
    <row r="384" spans="1:76" x14ac:dyDescent="0.25">
      <c r="A384">
        <v>389</v>
      </c>
      <c r="B384" s="1">
        <v>45604.658773148098</v>
      </c>
      <c r="C384" s="1">
        <v>45604.715914351902</v>
      </c>
      <c r="D384" t="s">
        <v>1587</v>
      </c>
      <c r="E384" t="s">
        <v>1588</v>
      </c>
      <c r="F384" s="1"/>
      <c r="G384" t="s">
        <v>1589</v>
      </c>
      <c r="H384" s="2" t="s">
        <v>1590</v>
      </c>
      <c r="I384" t="s">
        <v>122</v>
      </c>
      <c r="N384" t="s">
        <v>123</v>
      </c>
      <c r="R384" t="s">
        <v>132</v>
      </c>
    </row>
    <row r="385" spans="1:74" x14ac:dyDescent="0.25">
      <c r="A385">
        <v>390</v>
      </c>
      <c r="B385" s="1">
        <v>45604.715115740699</v>
      </c>
      <c r="C385" s="1">
        <v>45604.715972222199</v>
      </c>
      <c r="D385" t="s">
        <v>1591</v>
      </c>
      <c r="E385" t="s">
        <v>1592</v>
      </c>
      <c r="F385" s="1"/>
      <c r="G385" t="s">
        <v>1593</v>
      </c>
      <c r="H385" s="2" t="s">
        <v>1594</v>
      </c>
      <c r="I385" t="s">
        <v>107</v>
      </c>
      <c r="O385" t="s">
        <v>131</v>
      </c>
      <c r="R385" t="s">
        <v>132</v>
      </c>
      <c r="AD385" t="s">
        <v>139</v>
      </c>
    </row>
    <row r="386" spans="1:74" x14ac:dyDescent="0.25">
      <c r="A386">
        <v>391</v>
      </c>
      <c r="B386" s="1">
        <v>45604.732280092598</v>
      </c>
      <c r="C386" s="1">
        <v>45604.735254629602</v>
      </c>
      <c r="D386" t="s">
        <v>1595</v>
      </c>
      <c r="E386" t="s">
        <v>1596</v>
      </c>
      <c r="F386" s="1"/>
      <c r="G386" t="s">
        <v>1597</v>
      </c>
      <c r="H386" s="2" t="s">
        <v>1598</v>
      </c>
      <c r="I386" t="s">
        <v>91</v>
      </c>
      <c r="BM386" t="s">
        <v>799</v>
      </c>
    </row>
    <row r="387" spans="1:74" x14ac:dyDescent="0.25">
      <c r="A387">
        <v>392</v>
      </c>
      <c r="B387" s="1">
        <v>45604.779594907399</v>
      </c>
      <c r="C387" s="1">
        <v>45604.782905092601</v>
      </c>
      <c r="D387" t="s">
        <v>1599</v>
      </c>
      <c r="E387" t="s">
        <v>1600</v>
      </c>
      <c r="F387" s="1"/>
      <c r="G387" t="s">
        <v>1601</v>
      </c>
      <c r="H387" s="2" t="s">
        <v>1602</v>
      </c>
      <c r="I387" t="s">
        <v>107</v>
      </c>
      <c r="AB387" t="s">
        <v>1603</v>
      </c>
      <c r="AD387" t="s">
        <v>139</v>
      </c>
    </row>
    <row r="388" spans="1:74" x14ac:dyDescent="0.25">
      <c r="A388">
        <v>393</v>
      </c>
      <c r="B388" s="1">
        <v>45604.863472222198</v>
      </c>
      <c r="C388" s="1">
        <v>45604.8666898148</v>
      </c>
      <c r="D388" t="s">
        <v>1604</v>
      </c>
      <c r="E388" t="s">
        <v>1605</v>
      </c>
      <c r="F388" s="1"/>
      <c r="G388" t="s">
        <v>1606</v>
      </c>
      <c r="H388" s="2" t="s">
        <v>1607</v>
      </c>
      <c r="I388" t="s">
        <v>91</v>
      </c>
      <c r="U388" t="s">
        <v>102</v>
      </c>
      <c r="AU388" t="s">
        <v>243</v>
      </c>
      <c r="BE388" t="s">
        <v>200</v>
      </c>
      <c r="BK388" t="s">
        <v>142</v>
      </c>
      <c r="BN388" t="s">
        <v>168</v>
      </c>
      <c r="BR388" t="s">
        <v>169</v>
      </c>
    </row>
    <row r="389" spans="1:74" x14ac:dyDescent="0.25">
      <c r="A389">
        <v>394</v>
      </c>
      <c r="B389" s="1">
        <v>45604.869340277801</v>
      </c>
      <c r="C389" s="1">
        <v>45604.871921296297</v>
      </c>
      <c r="D389" t="s">
        <v>1608</v>
      </c>
      <c r="E389" t="s">
        <v>1609</v>
      </c>
      <c r="F389" s="1"/>
      <c r="G389" t="s">
        <v>1610</v>
      </c>
      <c r="H389" s="2" t="s">
        <v>1611</v>
      </c>
      <c r="I389" t="s">
        <v>138</v>
      </c>
      <c r="J389" t="s">
        <v>129</v>
      </c>
      <c r="K389" t="s">
        <v>224</v>
      </c>
      <c r="L389" t="s">
        <v>130</v>
      </c>
      <c r="M389" t="s">
        <v>92</v>
      </c>
      <c r="O389" t="s">
        <v>131</v>
      </c>
      <c r="AF389" t="s">
        <v>93</v>
      </c>
      <c r="AK389" t="s">
        <v>621</v>
      </c>
      <c r="AT389" t="s">
        <v>301</v>
      </c>
      <c r="BC389" t="s">
        <v>95</v>
      </c>
      <c r="BI389" t="s">
        <v>96</v>
      </c>
    </row>
    <row r="390" spans="1:74" x14ac:dyDescent="0.25">
      <c r="A390">
        <v>395</v>
      </c>
      <c r="B390" s="1">
        <v>45604.871516203697</v>
      </c>
      <c r="C390" s="1">
        <v>45604.875393518501</v>
      </c>
      <c r="D390" t="s">
        <v>1612</v>
      </c>
      <c r="E390" t="s">
        <v>1613</v>
      </c>
      <c r="F390" s="1"/>
      <c r="G390" t="s">
        <v>1614</v>
      </c>
      <c r="H390" s="2" t="s">
        <v>1615</v>
      </c>
      <c r="I390" t="s">
        <v>107</v>
      </c>
      <c r="W390" t="s">
        <v>109</v>
      </c>
      <c r="X390" t="s">
        <v>117</v>
      </c>
      <c r="Z390" t="s">
        <v>110</v>
      </c>
      <c r="AA390" t="s">
        <v>111</v>
      </c>
    </row>
    <row r="391" spans="1:74" x14ac:dyDescent="0.25">
      <c r="A391">
        <v>396</v>
      </c>
      <c r="B391" s="1">
        <v>45605.057442129597</v>
      </c>
      <c r="C391" s="1">
        <v>45605.0597569444</v>
      </c>
      <c r="D391" t="s">
        <v>1616</v>
      </c>
      <c r="E391" t="s">
        <v>1617</v>
      </c>
      <c r="F391" s="1"/>
      <c r="G391" t="s">
        <v>1618</v>
      </c>
      <c r="H391" s="2" t="s">
        <v>1619</v>
      </c>
      <c r="I391" t="s">
        <v>163</v>
      </c>
      <c r="K391" t="s">
        <v>224</v>
      </c>
      <c r="N391" t="s">
        <v>123</v>
      </c>
    </row>
    <row r="392" spans="1:74" x14ac:dyDescent="0.25">
      <c r="A392">
        <v>397</v>
      </c>
      <c r="B392" s="1">
        <v>45605.375173611101</v>
      </c>
      <c r="C392" s="1">
        <v>45605.378252314797</v>
      </c>
      <c r="D392" t="s">
        <v>1620</v>
      </c>
      <c r="E392" t="s">
        <v>1621</v>
      </c>
      <c r="F392" s="1"/>
      <c r="G392" t="s">
        <v>1622</v>
      </c>
      <c r="H392" s="2" t="s">
        <v>1623</v>
      </c>
      <c r="I392" t="s">
        <v>91</v>
      </c>
      <c r="AD392" t="s">
        <v>139</v>
      </c>
      <c r="AP392" t="s">
        <v>83</v>
      </c>
      <c r="AW392" t="s">
        <v>980</v>
      </c>
      <c r="BA392" t="s">
        <v>86</v>
      </c>
      <c r="BD392" t="s">
        <v>210</v>
      </c>
      <c r="BH392" t="s">
        <v>310</v>
      </c>
      <c r="BP392" t="s">
        <v>191</v>
      </c>
    </row>
    <row r="393" spans="1:74" x14ac:dyDescent="0.25">
      <c r="A393">
        <v>398</v>
      </c>
      <c r="B393" s="1">
        <v>45605.415358796301</v>
      </c>
      <c r="C393" s="1">
        <v>45605.4187731481</v>
      </c>
      <c r="D393" t="s">
        <v>1624</v>
      </c>
      <c r="E393" t="s">
        <v>1625</v>
      </c>
      <c r="F393" s="1"/>
      <c r="G393" t="s">
        <v>1626</v>
      </c>
      <c r="H393" s="2" t="s">
        <v>1627</v>
      </c>
      <c r="I393" t="s">
        <v>138</v>
      </c>
      <c r="BN393" t="s">
        <v>168</v>
      </c>
      <c r="BR393" t="s">
        <v>169</v>
      </c>
      <c r="BV393" t="s">
        <v>143</v>
      </c>
    </row>
    <row r="394" spans="1:74" x14ac:dyDescent="0.25">
      <c r="A394">
        <v>399</v>
      </c>
      <c r="B394" s="1">
        <v>45605.418784722198</v>
      </c>
      <c r="C394" s="1">
        <v>45605.4198958333</v>
      </c>
      <c r="D394" t="s">
        <v>1628</v>
      </c>
      <c r="E394" t="s">
        <v>1629</v>
      </c>
      <c r="F394" s="1"/>
      <c r="G394" t="s">
        <v>1630</v>
      </c>
      <c r="H394" s="2" t="s">
        <v>1631</v>
      </c>
      <c r="I394" t="s">
        <v>138</v>
      </c>
      <c r="BN394" t="s">
        <v>168</v>
      </c>
      <c r="BR394" t="s">
        <v>169</v>
      </c>
      <c r="BV394" t="s">
        <v>143</v>
      </c>
    </row>
    <row r="395" spans="1:74" x14ac:dyDescent="0.25">
      <c r="A395">
        <v>400</v>
      </c>
      <c r="B395" s="1">
        <v>45605.421620370398</v>
      </c>
      <c r="C395" s="1">
        <v>45605.421817129602</v>
      </c>
      <c r="D395" t="s">
        <v>1632</v>
      </c>
      <c r="E395" t="s">
        <v>1633</v>
      </c>
      <c r="F395" s="1"/>
      <c r="G395" t="s">
        <v>1634</v>
      </c>
      <c r="H395" s="2" t="s">
        <v>1635</v>
      </c>
      <c r="I395" t="s">
        <v>163</v>
      </c>
      <c r="N395" t="s">
        <v>123</v>
      </c>
    </row>
    <row r="396" spans="1:74" x14ac:dyDescent="0.25">
      <c r="A396">
        <v>401</v>
      </c>
      <c r="B396" s="1">
        <v>45605.4221875</v>
      </c>
      <c r="C396" s="1">
        <v>45605.425185185202</v>
      </c>
      <c r="D396" t="s">
        <v>1636</v>
      </c>
      <c r="E396" t="s">
        <v>1637</v>
      </c>
      <c r="F396" s="1"/>
      <c r="G396" t="s">
        <v>1638</v>
      </c>
      <c r="H396" s="2" t="s">
        <v>1639</v>
      </c>
      <c r="I396" t="s">
        <v>91</v>
      </c>
      <c r="AF396" t="s">
        <v>93</v>
      </c>
      <c r="AX396" t="s">
        <v>84</v>
      </c>
      <c r="BA396" t="s">
        <v>86</v>
      </c>
      <c r="BB396" t="s">
        <v>141</v>
      </c>
      <c r="BC396" t="s">
        <v>95</v>
      </c>
      <c r="BJ396" t="s">
        <v>97</v>
      </c>
    </row>
    <row r="397" spans="1:74" x14ac:dyDescent="0.25">
      <c r="A397">
        <v>402</v>
      </c>
      <c r="B397" s="1">
        <v>45605.454351851797</v>
      </c>
      <c r="C397" s="1">
        <v>45605.456261574102</v>
      </c>
      <c r="D397" t="s">
        <v>1640</v>
      </c>
      <c r="E397" t="s">
        <v>1641</v>
      </c>
      <c r="F397" s="1"/>
      <c r="G397" t="s">
        <v>1642</v>
      </c>
      <c r="H397" s="2" t="s">
        <v>1643</v>
      </c>
      <c r="I397" t="s">
        <v>163</v>
      </c>
      <c r="M397" t="s">
        <v>92</v>
      </c>
      <c r="N397" t="s">
        <v>123</v>
      </c>
    </row>
    <row r="398" spans="1:74" x14ac:dyDescent="0.25">
      <c r="A398">
        <v>403</v>
      </c>
      <c r="B398" s="1">
        <v>45605.455752314803</v>
      </c>
      <c r="C398" s="1">
        <v>45605.472777777803</v>
      </c>
      <c r="D398" t="s">
        <v>1644</v>
      </c>
      <c r="E398" t="s">
        <v>1645</v>
      </c>
      <c r="F398" s="1"/>
      <c r="G398" t="s">
        <v>1646</v>
      </c>
      <c r="H398" s="2" t="s">
        <v>1647</v>
      </c>
      <c r="I398" t="s">
        <v>107</v>
      </c>
      <c r="V398" t="s">
        <v>116</v>
      </c>
      <c r="W398" t="s">
        <v>109</v>
      </c>
      <c r="X398" t="s">
        <v>117</v>
      </c>
      <c r="Y398" t="s">
        <v>358</v>
      </c>
      <c r="Z398" t="s">
        <v>110</v>
      </c>
      <c r="AA398" t="s">
        <v>111</v>
      </c>
      <c r="AC398" t="s">
        <v>341</v>
      </c>
      <c r="AE398" t="s">
        <v>233</v>
      </c>
    </row>
    <row r="399" spans="1:74" x14ac:dyDescent="0.25">
      <c r="A399">
        <v>404</v>
      </c>
      <c r="B399" s="1">
        <v>45605.490416666697</v>
      </c>
      <c r="C399" s="1">
        <v>45605.490810185198</v>
      </c>
      <c r="D399" t="s">
        <v>1632</v>
      </c>
      <c r="E399" t="s">
        <v>1633</v>
      </c>
      <c r="F399" s="1"/>
      <c r="G399" t="s">
        <v>1634</v>
      </c>
      <c r="H399" s="2" t="s">
        <v>1635</v>
      </c>
      <c r="I399" t="s">
        <v>163</v>
      </c>
      <c r="N399" t="s">
        <v>123</v>
      </c>
    </row>
    <row r="400" spans="1:74" x14ac:dyDescent="0.25">
      <c r="A400">
        <v>405</v>
      </c>
      <c r="B400" s="1">
        <v>45605.437152777798</v>
      </c>
      <c r="C400" s="1">
        <v>45605.495740740698</v>
      </c>
      <c r="D400" t="s">
        <v>1648</v>
      </c>
      <c r="E400" t="s">
        <v>1649</v>
      </c>
      <c r="F400" s="1"/>
      <c r="G400" t="s">
        <v>1650</v>
      </c>
      <c r="H400" s="2" t="s">
        <v>1651</v>
      </c>
      <c r="I400" t="s">
        <v>107</v>
      </c>
      <c r="V400" t="s">
        <v>116</v>
      </c>
      <c r="W400" t="s">
        <v>109</v>
      </c>
      <c r="Z400" t="s">
        <v>110</v>
      </c>
      <c r="AA400" t="s">
        <v>111</v>
      </c>
    </row>
    <row r="401" spans="1:76" x14ac:dyDescent="0.25">
      <c r="A401">
        <v>406</v>
      </c>
      <c r="B401" s="1">
        <v>45605.498807870397</v>
      </c>
      <c r="C401" s="1">
        <v>45605.499224537001</v>
      </c>
      <c r="D401" t="s">
        <v>1652</v>
      </c>
      <c r="E401" t="s">
        <v>1653</v>
      </c>
      <c r="F401" s="1"/>
      <c r="G401" t="s">
        <v>1654</v>
      </c>
      <c r="H401" s="2" t="s">
        <v>1655</v>
      </c>
      <c r="I401" t="s">
        <v>163</v>
      </c>
      <c r="K401" t="s">
        <v>224</v>
      </c>
      <c r="L401" t="s">
        <v>130</v>
      </c>
      <c r="N401" t="s">
        <v>123</v>
      </c>
    </row>
    <row r="402" spans="1:76" x14ac:dyDescent="0.25">
      <c r="A402">
        <v>407</v>
      </c>
      <c r="B402" s="1">
        <v>45605.5207407407</v>
      </c>
      <c r="C402" s="1">
        <v>45605.521828703699</v>
      </c>
      <c r="D402" t="s">
        <v>1656</v>
      </c>
      <c r="E402" t="s">
        <v>1657</v>
      </c>
      <c r="F402" s="1"/>
      <c r="G402" t="s">
        <v>1658</v>
      </c>
      <c r="H402" s="2" t="s">
        <v>1659</v>
      </c>
      <c r="I402" t="s">
        <v>138</v>
      </c>
      <c r="BB402" t="s">
        <v>141</v>
      </c>
      <c r="BE402" t="s">
        <v>200</v>
      </c>
      <c r="BJ402" t="s">
        <v>97</v>
      </c>
      <c r="BU402" t="s">
        <v>211</v>
      </c>
      <c r="BV402" t="s">
        <v>143</v>
      </c>
      <c r="BX402" t="s">
        <v>145</v>
      </c>
    </row>
    <row r="403" spans="1:76" x14ac:dyDescent="0.25">
      <c r="A403">
        <v>408</v>
      </c>
      <c r="B403" s="1">
        <v>45605.536956018499</v>
      </c>
      <c r="C403" s="1">
        <v>45605.537164351903</v>
      </c>
      <c r="D403" t="s">
        <v>1660</v>
      </c>
      <c r="E403" t="s">
        <v>1661</v>
      </c>
      <c r="F403" s="1"/>
      <c r="G403" t="s">
        <v>1662</v>
      </c>
      <c r="H403" s="2" t="s">
        <v>1663</v>
      </c>
      <c r="I403" t="s">
        <v>163</v>
      </c>
      <c r="K403" t="s">
        <v>224</v>
      </c>
    </row>
    <row r="404" spans="1:76" x14ac:dyDescent="0.25">
      <c r="A404">
        <v>409</v>
      </c>
      <c r="B404" s="1">
        <v>45605.571828703702</v>
      </c>
      <c r="C404" s="1">
        <v>45605.580983796302</v>
      </c>
      <c r="D404" t="s">
        <v>1664</v>
      </c>
      <c r="E404" t="s">
        <v>1665</v>
      </c>
      <c r="F404" s="1"/>
      <c r="G404" t="s">
        <v>1666</v>
      </c>
      <c r="H404" s="2" t="s">
        <v>1667</v>
      </c>
      <c r="I404" t="s">
        <v>107</v>
      </c>
      <c r="W404" t="s">
        <v>109</v>
      </c>
      <c r="Z404" t="s">
        <v>110</v>
      </c>
      <c r="AD404" t="s">
        <v>139</v>
      </c>
      <c r="AF404" t="s">
        <v>93</v>
      </c>
    </row>
    <row r="405" spans="1:76" x14ac:dyDescent="0.25">
      <c r="A405">
        <v>410</v>
      </c>
      <c r="B405" s="1">
        <v>45605.636585648099</v>
      </c>
      <c r="C405" s="1">
        <v>45605.639745370398</v>
      </c>
      <c r="D405" t="s">
        <v>1668</v>
      </c>
      <c r="E405" t="s">
        <v>1669</v>
      </c>
      <c r="F405" s="1"/>
      <c r="G405" t="s">
        <v>1670</v>
      </c>
      <c r="H405" s="2" t="s">
        <v>1671</v>
      </c>
      <c r="I405" t="s">
        <v>81</v>
      </c>
      <c r="AC405" t="s">
        <v>341</v>
      </c>
      <c r="AD405" t="s">
        <v>139</v>
      </c>
      <c r="AH405" t="s">
        <v>82</v>
      </c>
      <c r="AP405" t="s">
        <v>83</v>
      </c>
      <c r="AX405" t="s">
        <v>84</v>
      </c>
    </row>
    <row r="406" spans="1:76" x14ac:dyDescent="0.25">
      <c r="A406">
        <v>411</v>
      </c>
      <c r="B406" s="1">
        <v>45605.655787037002</v>
      </c>
      <c r="C406" s="1">
        <v>45605.65625</v>
      </c>
      <c r="D406" t="s">
        <v>1331</v>
      </c>
      <c r="E406" t="s">
        <v>1332</v>
      </c>
      <c r="F406" s="1"/>
      <c r="G406" t="s">
        <v>1333</v>
      </c>
      <c r="H406" s="2" t="s">
        <v>1334</v>
      </c>
      <c r="I406" t="s">
        <v>107</v>
      </c>
      <c r="AF406" t="s">
        <v>93</v>
      </c>
    </row>
    <row r="407" spans="1:76" x14ac:dyDescent="0.25">
      <c r="A407">
        <v>412</v>
      </c>
      <c r="B407" s="1">
        <v>45605.665960648097</v>
      </c>
      <c r="C407" s="1">
        <v>45605.667326388902</v>
      </c>
      <c r="D407" t="s">
        <v>1672</v>
      </c>
      <c r="E407" t="s">
        <v>1673</v>
      </c>
      <c r="F407" s="1"/>
      <c r="G407" t="s">
        <v>1674</v>
      </c>
      <c r="H407" s="2" t="s">
        <v>1675</v>
      </c>
      <c r="I407" t="s">
        <v>163</v>
      </c>
      <c r="M407" t="s">
        <v>92</v>
      </c>
      <c r="N407" t="s">
        <v>123</v>
      </c>
    </row>
    <row r="408" spans="1:76" x14ac:dyDescent="0.25">
      <c r="A408">
        <v>413</v>
      </c>
      <c r="B408" s="1">
        <v>45605.670266203699</v>
      </c>
      <c r="C408" s="1">
        <v>45605.670590277798</v>
      </c>
      <c r="D408" t="s">
        <v>1672</v>
      </c>
      <c r="E408" t="s">
        <v>1673</v>
      </c>
      <c r="F408" s="1"/>
      <c r="G408" t="s">
        <v>1674</v>
      </c>
      <c r="H408" s="2" t="s">
        <v>1675</v>
      </c>
      <c r="I408" t="s">
        <v>163</v>
      </c>
      <c r="M408" t="s">
        <v>92</v>
      </c>
      <c r="N408" t="s">
        <v>123</v>
      </c>
    </row>
    <row r="409" spans="1:76" x14ac:dyDescent="0.25">
      <c r="A409">
        <v>414</v>
      </c>
      <c r="B409" s="1">
        <v>45605.677314814799</v>
      </c>
      <c r="C409" s="1">
        <v>45605.679768518501</v>
      </c>
      <c r="D409" t="s">
        <v>1676</v>
      </c>
      <c r="E409" t="s">
        <v>1677</v>
      </c>
      <c r="F409" s="1"/>
      <c r="G409" t="s">
        <v>1678</v>
      </c>
      <c r="H409" s="2" t="s">
        <v>1679</v>
      </c>
      <c r="I409" t="s">
        <v>163</v>
      </c>
      <c r="K409" t="s">
        <v>224</v>
      </c>
      <c r="N409" t="s">
        <v>123</v>
      </c>
    </row>
    <row r="410" spans="1:76" x14ac:dyDescent="0.25">
      <c r="A410">
        <v>415</v>
      </c>
      <c r="B410" s="1">
        <v>45605.693993055596</v>
      </c>
      <c r="C410" s="1">
        <v>45605.694340277798</v>
      </c>
      <c r="D410" t="s">
        <v>1680</v>
      </c>
      <c r="E410" t="s">
        <v>1681</v>
      </c>
      <c r="F410" s="1"/>
      <c r="G410" t="s">
        <v>1682</v>
      </c>
      <c r="H410" s="2" t="s">
        <v>1683</v>
      </c>
      <c r="I410" t="s">
        <v>81</v>
      </c>
      <c r="AD410" t="s">
        <v>139</v>
      </c>
      <c r="AS410" t="s">
        <v>242</v>
      </c>
      <c r="BA410" t="s">
        <v>86</v>
      </c>
    </row>
    <row r="411" spans="1:76" x14ac:dyDescent="0.25">
      <c r="A411">
        <v>416</v>
      </c>
      <c r="B411" s="1">
        <v>45605.735520833303</v>
      </c>
      <c r="C411" s="1">
        <v>45605.737777777802</v>
      </c>
      <c r="D411" t="s">
        <v>1684</v>
      </c>
      <c r="E411" t="s">
        <v>1685</v>
      </c>
      <c r="F411" s="1"/>
      <c r="G411" t="s">
        <v>1686</v>
      </c>
      <c r="H411" s="2" t="s">
        <v>1687</v>
      </c>
      <c r="I411" t="s">
        <v>122</v>
      </c>
      <c r="Q411" t="s">
        <v>124</v>
      </c>
      <c r="R411" t="s">
        <v>132</v>
      </c>
    </row>
    <row r="412" spans="1:76" x14ac:dyDescent="0.25">
      <c r="A412">
        <v>417</v>
      </c>
      <c r="B412" s="1">
        <v>45605.805300925902</v>
      </c>
      <c r="C412" s="1">
        <v>45605.807060185201</v>
      </c>
      <c r="D412" t="s">
        <v>1688</v>
      </c>
      <c r="E412" t="s">
        <v>1689</v>
      </c>
      <c r="F412" s="1"/>
      <c r="G412" t="s">
        <v>1690</v>
      </c>
      <c r="H412" s="2" t="s">
        <v>1691</v>
      </c>
      <c r="I412" t="s">
        <v>107</v>
      </c>
      <c r="W412" t="s">
        <v>109</v>
      </c>
      <c r="X412" t="s">
        <v>117</v>
      </c>
    </row>
    <row r="413" spans="1:76" x14ac:dyDescent="0.25">
      <c r="A413">
        <v>418</v>
      </c>
      <c r="B413" s="1">
        <v>45605.8194097222</v>
      </c>
      <c r="C413" s="1">
        <v>45605.820879629602</v>
      </c>
      <c r="D413" t="s">
        <v>1692</v>
      </c>
      <c r="E413" t="s">
        <v>1693</v>
      </c>
      <c r="F413" s="1"/>
      <c r="G413" t="s">
        <v>1694</v>
      </c>
      <c r="H413" s="2" t="s">
        <v>1695</v>
      </c>
      <c r="I413" t="s">
        <v>122</v>
      </c>
      <c r="K413" t="s">
        <v>224</v>
      </c>
      <c r="R413" t="s">
        <v>132</v>
      </c>
    </row>
    <row r="414" spans="1:76" x14ac:dyDescent="0.25">
      <c r="A414">
        <v>419</v>
      </c>
      <c r="B414" s="1">
        <v>45605.854722222197</v>
      </c>
      <c r="C414" s="1">
        <v>45605.857974537001</v>
      </c>
      <c r="D414" t="s">
        <v>1696</v>
      </c>
      <c r="E414" t="s">
        <v>1697</v>
      </c>
      <c r="F414" s="1"/>
      <c r="G414" t="s">
        <v>1698</v>
      </c>
      <c r="H414" s="2" t="s">
        <v>1699</v>
      </c>
      <c r="I414" t="s">
        <v>122</v>
      </c>
      <c r="R414" t="s">
        <v>132</v>
      </c>
    </row>
    <row r="415" spans="1:76" x14ac:dyDescent="0.25">
      <c r="A415">
        <v>420</v>
      </c>
      <c r="B415" s="1">
        <v>45606.437476851803</v>
      </c>
      <c r="C415" s="1">
        <v>45606.440798611096</v>
      </c>
      <c r="D415" t="s">
        <v>1700</v>
      </c>
      <c r="E415" t="s">
        <v>1701</v>
      </c>
      <c r="F415" s="1"/>
      <c r="G415" t="s">
        <v>1702</v>
      </c>
      <c r="H415" s="2" t="s">
        <v>1703</v>
      </c>
      <c r="I415" t="s">
        <v>163</v>
      </c>
      <c r="N415" t="s">
        <v>123</v>
      </c>
    </row>
    <row r="416" spans="1:76" x14ac:dyDescent="0.25">
      <c r="A416">
        <v>421</v>
      </c>
      <c r="B416" s="1">
        <v>45606.451030092598</v>
      </c>
      <c r="C416" s="1">
        <v>45606.458020833299</v>
      </c>
      <c r="D416" t="s">
        <v>1704</v>
      </c>
      <c r="E416" t="s">
        <v>1705</v>
      </c>
      <c r="F416" s="1"/>
      <c r="G416" t="s">
        <v>1706</v>
      </c>
      <c r="H416" s="2" t="s">
        <v>1707</v>
      </c>
      <c r="I416" t="s">
        <v>122</v>
      </c>
      <c r="J416" t="s">
        <v>129</v>
      </c>
      <c r="N416" t="s">
        <v>123</v>
      </c>
      <c r="O416" t="s">
        <v>131</v>
      </c>
      <c r="P416" t="s">
        <v>108</v>
      </c>
      <c r="Q416" t="s">
        <v>124</v>
      </c>
      <c r="R416" t="s">
        <v>132</v>
      </c>
    </row>
    <row r="417" spans="1:77" x14ac:dyDescent="0.25">
      <c r="A417">
        <v>422</v>
      </c>
      <c r="B417" s="1">
        <v>45606.4606712963</v>
      </c>
      <c r="C417" s="1">
        <v>45606.460810185199</v>
      </c>
      <c r="D417" t="s">
        <v>1708</v>
      </c>
      <c r="E417" t="s">
        <v>1709</v>
      </c>
      <c r="F417" s="1"/>
      <c r="G417" t="s">
        <v>1710</v>
      </c>
      <c r="H417" s="2" t="s">
        <v>1711</v>
      </c>
      <c r="I417" t="s">
        <v>122</v>
      </c>
      <c r="S417" t="s">
        <v>133</v>
      </c>
    </row>
    <row r="418" spans="1:77" x14ac:dyDescent="0.25">
      <c r="A418">
        <v>423</v>
      </c>
      <c r="B418" s="1">
        <v>45606.459826388898</v>
      </c>
      <c r="C418" s="1">
        <v>45606.462233796301</v>
      </c>
      <c r="D418" t="s">
        <v>1712</v>
      </c>
      <c r="E418" t="s">
        <v>1713</v>
      </c>
      <c r="F418" s="1"/>
      <c r="G418" t="s">
        <v>1714</v>
      </c>
      <c r="H418" s="2" t="s">
        <v>1715</v>
      </c>
      <c r="I418" t="s">
        <v>81</v>
      </c>
      <c r="AS418" t="s">
        <v>242</v>
      </c>
      <c r="AT418" t="s">
        <v>301</v>
      </c>
    </row>
    <row r="419" spans="1:77" x14ac:dyDescent="0.25">
      <c r="A419">
        <v>424</v>
      </c>
      <c r="B419" s="1">
        <v>45606.479386574101</v>
      </c>
      <c r="C419" s="1">
        <v>45606.4831597222</v>
      </c>
      <c r="D419" t="s">
        <v>1716</v>
      </c>
      <c r="E419" t="s">
        <v>1717</v>
      </c>
      <c r="F419" s="1"/>
      <c r="G419" t="s">
        <v>1718</v>
      </c>
      <c r="H419" s="2" t="s">
        <v>1719</v>
      </c>
      <c r="I419" t="s">
        <v>163</v>
      </c>
      <c r="K419" t="s">
        <v>224</v>
      </c>
      <c r="N419" t="s">
        <v>123</v>
      </c>
    </row>
    <row r="420" spans="1:77" x14ac:dyDescent="0.25">
      <c r="A420">
        <v>425</v>
      </c>
      <c r="B420" s="1">
        <v>45606.490150463003</v>
      </c>
      <c r="C420" s="1">
        <v>45606.499525462998</v>
      </c>
      <c r="D420" t="s">
        <v>1720</v>
      </c>
      <c r="E420" t="s">
        <v>1721</v>
      </c>
      <c r="F420" s="1"/>
      <c r="G420" t="s">
        <v>1722</v>
      </c>
      <c r="H420" s="2" t="s">
        <v>1723</v>
      </c>
      <c r="I420" t="s">
        <v>107</v>
      </c>
      <c r="R420" t="s">
        <v>132</v>
      </c>
      <c r="U420" t="s">
        <v>102</v>
      </c>
      <c r="AF420" t="s">
        <v>93</v>
      </c>
    </row>
    <row r="421" spans="1:77" x14ac:dyDescent="0.25">
      <c r="A421">
        <v>426</v>
      </c>
      <c r="B421" s="1">
        <v>45606.508969907401</v>
      </c>
      <c r="C421" s="1">
        <v>45606.510034722203</v>
      </c>
      <c r="D421" t="s">
        <v>1724</v>
      </c>
      <c r="E421" t="s">
        <v>1725</v>
      </c>
      <c r="F421" s="1"/>
      <c r="G421" t="s">
        <v>1726</v>
      </c>
      <c r="H421" s="2" t="s">
        <v>1727</v>
      </c>
      <c r="I421" t="s">
        <v>163</v>
      </c>
      <c r="M421" t="s">
        <v>92</v>
      </c>
      <c r="N421" t="s">
        <v>123</v>
      </c>
    </row>
    <row r="422" spans="1:77" x14ac:dyDescent="0.25">
      <c r="A422">
        <v>427</v>
      </c>
      <c r="B422" s="1">
        <v>45606.508020833302</v>
      </c>
      <c r="C422" s="1">
        <v>45606.5133333333</v>
      </c>
      <c r="D422" t="s">
        <v>1728</v>
      </c>
      <c r="E422" t="s">
        <v>1729</v>
      </c>
      <c r="F422" s="1"/>
      <c r="G422" t="s">
        <v>1730</v>
      </c>
      <c r="H422" s="2" t="s">
        <v>1731</v>
      </c>
      <c r="I422" t="s">
        <v>163</v>
      </c>
      <c r="M422" t="s">
        <v>92</v>
      </c>
      <c r="N422" t="s">
        <v>123</v>
      </c>
    </row>
    <row r="423" spans="1:77" x14ac:dyDescent="0.25">
      <c r="A423">
        <v>428</v>
      </c>
      <c r="B423" s="1">
        <v>45606.512743055602</v>
      </c>
      <c r="C423" s="1">
        <v>45606.5148611111</v>
      </c>
      <c r="D423" t="s">
        <v>1732</v>
      </c>
      <c r="E423" t="s">
        <v>1733</v>
      </c>
      <c r="F423" s="1"/>
      <c r="G423" t="s">
        <v>1734</v>
      </c>
      <c r="H423" s="2" t="s">
        <v>1735</v>
      </c>
      <c r="I423" t="s">
        <v>138</v>
      </c>
      <c r="BW423" t="s">
        <v>144</v>
      </c>
      <c r="BX423" t="s">
        <v>145</v>
      </c>
    </row>
    <row r="424" spans="1:77" x14ac:dyDescent="0.25">
      <c r="A424">
        <v>429</v>
      </c>
      <c r="B424" s="1">
        <v>45606.536712963003</v>
      </c>
      <c r="C424" s="1">
        <v>45606.5401851852</v>
      </c>
      <c r="D424" t="s">
        <v>1736</v>
      </c>
      <c r="E424" t="s">
        <v>1737</v>
      </c>
      <c r="F424" s="1"/>
      <c r="G424" t="s">
        <v>1738</v>
      </c>
      <c r="H424" s="2" t="s">
        <v>1739</v>
      </c>
      <c r="I424" t="s">
        <v>107</v>
      </c>
      <c r="V424" t="s">
        <v>116</v>
      </c>
      <c r="W424" t="s">
        <v>109</v>
      </c>
      <c r="Z424" t="s">
        <v>110</v>
      </c>
      <c r="AA424" t="s">
        <v>111</v>
      </c>
    </row>
    <row r="425" spans="1:77" x14ac:dyDescent="0.25">
      <c r="A425">
        <v>430</v>
      </c>
      <c r="B425" s="1">
        <v>45606.541192129604</v>
      </c>
      <c r="C425" s="1">
        <v>45606.542870370402</v>
      </c>
      <c r="D425" t="s">
        <v>1740</v>
      </c>
      <c r="E425" t="s">
        <v>1741</v>
      </c>
      <c r="F425" s="1"/>
      <c r="G425" t="s">
        <v>1742</v>
      </c>
      <c r="H425" s="2" t="s">
        <v>1743</v>
      </c>
      <c r="I425" t="s">
        <v>107</v>
      </c>
      <c r="V425" t="s">
        <v>116</v>
      </c>
      <c r="W425" t="s">
        <v>109</v>
      </c>
      <c r="X425" t="s">
        <v>117</v>
      </c>
      <c r="Z425" t="s">
        <v>110</v>
      </c>
    </row>
    <row r="426" spans="1:77" x14ac:dyDescent="0.25">
      <c r="A426">
        <v>431</v>
      </c>
      <c r="B426" s="1">
        <v>45606.6012037037</v>
      </c>
      <c r="C426" s="1">
        <v>45606.601574074099</v>
      </c>
      <c r="D426" t="s">
        <v>1744</v>
      </c>
      <c r="E426" t="s">
        <v>1745</v>
      </c>
      <c r="F426" s="1"/>
      <c r="G426" t="s">
        <v>1746</v>
      </c>
      <c r="H426" s="2" t="s">
        <v>1747</v>
      </c>
      <c r="I426" t="s">
        <v>138</v>
      </c>
      <c r="O426" t="s">
        <v>131</v>
      </c>
      <c r="AG426" t="s">
        <v>316</v>
      </c>
      <c r="AH426" t="s">
        <v>82</v>
      </c>
      <c r="AI426" t="s">
        <v>94</v>
      </c>
      <c r="AJ426" t="s">
        <v>519</v>
      </c>
      <c r="AK426" t="s">
        <v>621</v>
      </c>
      <c r="AL426" t="s">
        <v>140</v>
      </c>
      <c r="AM426" t="s">
        <v>278</v>
      </c>
      <c r="AN426" t="s">
        <v>279</v>
      </c>
      <c r="AO426" t="s">
        <v>209</v>
      </c>
      <c r="AP426" t="s">
        <v>83</v>
      </c>
      <c r="AQ426" t="s">
        <v>300</v>
      </c>
      <c r="AR426" t="s">
        <v>322</v>
      </c>
      <c r="AS426" t="s">
        <v>242</v>
      </c>
      <c r="AT426" t="s">
        <v>301</v>
      </c>
      <c r="AU426" t="s">
        <v>243</v>
      </c>
      <c r="AV426" t="s">
        <v>323</v>
      </c>
      <c r="AW426" t="s">
        <v>980</v>
      </c>
      <c r="AX426" t="s">
        <v>84</v>
      </c>
      <c r="AY426" t="s">
        <v>85</v>
      </c>
      <c r="AZ426" t="s">
        <v>532</v>
      </c>
      <c r="BA426" t="s">
        <v>86</v>
      </c>
      <c r="BB426" t="s">
        <v>141</v>
      </c>
      <c r="BC426" t="s">
        <v>95</v>
      </c>
      <c r="BD426" t="s">
        <v>210</v>
      </c>
      <c r="BE426" t="s">
        <v>200</v>
      </c>
      <c r="BF426" t="s">
        <v>317</v>
      </c>
      <c r="BG426" t="s">
        <v>190</v>
      </c>
      <c r="BH426" t="s">
        <v>310</v>
      </c>
      <c r="BI426" t="s">
        <v>96</v>
      </c>
      <c r="BJ426" t="s">
        <v>97</v>
      </c>
      <c r="BK426" t="s">
        <v>142</v>
      </c>
      <c r="BL426" t="s">
        <v>264</v>
      </c>
      <c r="BM426" t="s">
        <v>799</v>
      </c>
      <c r="BN426" t="s">
        <v>168</v>
      </c>
      <c r="BO426" t="s">
        <v>311</v>
      </c>
      <c r="BP426" t="s">
        <v>191</v>
      </c>
      <c r="BQ426" t="s">
        <v>1170</v>
      </c>
      <c r="BR426" t="s">
        <v>169</v>
      </c>
      <c r="BS426" t="s">
        <v>324</v>
      </c>
      <c r="BT426" t="s">
        <v>265</v>
      </c>
      <c r="BU426" t="s">
        <v>211</v>
      </c>
      <c r="BV426" t="s">
        <v>143</v>
      </c>
      <c r="BW426" t="s">
        <v>144</v>
      </c>
      <c r="BX426" t="s">
        <v>145</v>
      </c>
      <c r="BY426" t="s">
        <v>146</v>
      </c>
    </row>
    <row r="427" spans="1:77" x14ac:dyDescent="0.25">
      <c r="A427">
        <v>432</v>
      </c>
      <c r="B427" s="1">
        <v>45606.621979166703</v>
      </c>
      <c r="C427" s="1">
        <v>45606.622592592597</v>
      </c>
      <c r="D427" t="s">
        <v>1748</v>
      </c>
      <c r="E427" t="s">
        <v>1749</v>
      </c>
      <c r="F427" s="1"/>
      <c r="G427" t="s">
        <v>1750</v>
      </c>
      <c r="H427" s="2" t="s">
        <v>1751</v>
      </c>
      <c r="I427" t="s">
        <v>163</v>
      </c>
      <c r="L427" t="s">
        <v>130</v>
      </c>
      <c r="N427" t="s">
        <v>123</v>
      </c>
    </row>
    <row r="428" spans="1:77" x14ac:dyDescent="0.25">
      <c r="A428">
        <v>433</v>
      </c>
      <c r="B428" s="1">
        <v>45606.653784722199</v>
      </c>
      <c r="C428" s="1">
        <v>45606.654907407399</v>
      </c>
      <c r="D428" t="s">
        <v>1752</v>
      </c>
      <c r="E428" t="s">
        <v>1753</v>
      </c>
      <c r="F428" s="1"/>
      <c r="G428" t="s">
        <v>1754</v>
      </c>
      <c r="H428" s="2" t="s">
        <v>1755</v>
      </c>
      <c r="I428" t="s">
        <v>107</v>
      </c>
      <c r="V428" t="s">
        <v>116</v>
      </c>
      <c r="Z428" t="s">
        <v>110</v>
      </c>
      <c r="AC428" t="s">
        <v>341</v>
      </c>
    </row>
    <row r="429" spans="1:77" x14ac:dyDescent="0.25">
      <c r="A429">
        <v>434</v>
      </c>
      <c r="B429" s="1">
        <v>45606.657129629602</v>
      </c>
      <c r="C429" s="1">
        <v>45606.658252314803</v>
      </c>
      <c r="D429" t="s">
        <v>1752</v>
      </c>
      <c r="E429" t="s">
        <v>1753</v>
      </c>
      <c r="F429" s="1"/>
      <c r="G429" t="s">
        <v>1754</v>
      </c>
      <c r="H429" s="2" t="s">
        <v>1755</v>
      </c>
      <c r="I429" t="s">
        <v>107</v>
      </c>
      <c r="V429" t="s">
        <v>116</v>
      </c>
      <c r="Z429" t="s">
        <v>110</v>
      </c>
      <c r="AC429" t="s">
        <v>341</v>
      </c>
    </row>
    <row r="430" spans="1:77" x14ac:dyDescent="0.25">
      <c r="A430">
        <v>435</v>
      </c>
      <c r="B430" s="1">
        <v>45606.658263888901</v>
      </c>
      <c r="C430" s="1">
        <v>45606.658287036997</v>
      </c>
      <c r="D430" t="s">
        <v>1752</v>
      </c>
      <c r="E430" t="s">
        <v>1753</v>
      </c>
      <c r="F430" s="1"/>
      <c r="G430" t="s">
        <v>1754</v>
      </c>
      <c r="H430" s="2" t="s">
        <v>1755</v>
      </c>
      <c r="I430" t="s">
        <v>107</v>
      </c>
      <c r="V430" t="s">
        <v>116</v>
      </c>
      <c r="Z430" t="s">
        <v>110</v>
      </c>
      <c r="AC430" t="s">
        <v>341</v>
      </c>
    </row>
    <row r="431" spans="1:77" x14ac:dyDescent="0.25">
      <c r="A431">
        <v>436</v>
      </c>
      <c r="B431" s="1">
        <v>45606.751805555599</v>
      </c>
      <c r="C431" s="1">
        <v>45606.758680555598</v>
      </c>
      <c r="D431" t="s">
        <v>1756</v>
      </c>
      <c r="E431" t="s">
        <v>1757</v>
      </c>
      <c r="F431" s="1"/>
      <c r="G431" t="s">
        <v>1758</v>
      </c>
      <c r="H431" s="2" t="s">
        <v>1759</v>
      </c>
      <c r="I431" t="s">
        <v>163</v>
      </c>
      <c r="N431" t="s">
        <v>123</v>
      </c>
    </row>
    <row r="432" spans="1:77" x14ac:dyDescent="0.25">
      <c r="A432">
        <v>437</v>
      </c>
      <c r="B432" s="1">
        <v>45606.770578703698</v>
      </c>
      <c r="C432" s="1">
        <v>45606.770925925899</v>
      </c>
      <c r="D432" t="s">
        <v>1760</v>
      </c>
      <c r="E432" t="s">
        <v>1761</v>
      </c>
      <c r="F432" s="1"/>
      <c r="G432" t="s">
        <v>1762</v>
      </c>
      <c r="H432" s="2" t="s">
        <v>1763</v>
      </c>
      <c r="I432" t="s">
        <v>122</v>
      </c>
      <c r="K432" t="s">
        <v>224</v>
      </c>
      <c r="O432" t="s">
        <v>131</v>
      </c>
      <c r="R432" t="s">
        <v>132</v>
      </c>
      <c r="S432" t="s">
        <v>133</v>
      </c>
    </row>
    <row r="433" spans="1:69" x14ac:dyDescent="0.25">
      <c r="A433">
        <v>438</v>
      </c>
      <c r="B433" s="1">
        <v>45606.776817129597</v>
      </c>
      <c r="C433" s="1">
        <v>45606.776863425897</v>
      </c>
      <c r="D433" t="s">
        <v>1764</v>
      </c>
      <c r="E433" t="s">
        <v>1765</v>
      </c>
      <c r="F433" s="1"/>
      <c r="G433" t="s">
        <v>1766</v>
      </c>
      <c r="H433" s="2" t="s">
        <v>1767</v>
      </c>
      <c r="I433" t="s">
        <v>163</v>
      </c>
      <c r="J433" t="s">
        <v>129</v>
      </c>
      <c r="N433" t="s">
        <v>123</v>
      </c>
    </row>
    <row r="434" spans="1:69" x14ac:dyDescent="0.25">
      <c r="A434">
        <v>439</v>
      </c>
      <c r="B434" s="1">
        <v>45606.7793171296</v>
      </c>
      <c r="C434" s="1">
        <v>45606.7897337963</v>
      </c>
      <c r="D434" t="s">
        <v>1768</v>
      </c>
      <c r="E434" t="s">
        <v>1769</v>
      </c>
      <c r="F434" s="1"/>
      <c r="G434" t="s">
        <v>1770</v>
      </c>
      <c r="H434" s="2" t="s">
        <v>1771</v>
      </c>
      <c r="I434" t="s">
        <v>91</v>
      </c>
      <c r="N434" t="s">
        <v>123</v>
      </c>
      <c r="AP434" t="s">
        <v>83</v>
      </c>
      <c r="AX434" t="s">
        <v>84</v>
      </c>
      <c r="BI434" t="s">
        <v>96</v>
      </c>
      <c r="BM434" t="s">
        <v>799</v>
      </c>
      <c r="BQ434" t="s">
        <v>1170</v>
      </c>
    </row>
    <row r="435" spans="1:69" x14ac:dyDescent="0.25">
      <c r="A435">
        <v>440</v>
      </c>
      <c r="B435" s="1">
        <v>45606.832812499997</v>
      </c>
      <c r="C435" s="1">
        <v>45606.8512962963</v>
      </c>
      <c r="D435" t="s">
        <v>1772</v>
      </c>
      <c r="E435" t="s">
        <v>1773</v>
      </c>
      <c r="F435" s="1"/>
      <c r="G435" t="s">
        <v>1774</v>
      </c>
      <c r="H435" s="2" t="s">
        <v>1775</v>
      </c>
      <c r="I435" t="s">
        <v>122</v>
      </c>
      <c r="N435" t="s">
        <v>123</v>
      </c>
      <c r="R435" t="s">
        <v>132</v>
      </c>
    </row>
    <row r="436" spans="1:69" x14ac:dyDescent="0.25">
      <c r="A436">
        <v>441</v>
      </c>
      <c r="B436" s="1">
        <v>45606.874398148102</v>
      </c>
      <c r="C436" s="1">
        <v>45606.882118055597</v>
      </c>
      <c r="D436" t="s">
        <v>1776</v>
      </c>
      <c r="E436" t="s">
        <v>1777</v>
      </c>
      <c r="F436" s="1"/>
      <c r="G436" t="s">
        <v>1778</v>
      </c>
      <c r="H436" s="2" t="s">
        <v>1779</v>
      </c>
      <c r="I436" t="s">
        <v>81</v>
      </c>
      <c r="AH436" t="s">
        <v>82</v>
      </c>
      <c r="AP436" t="s">
        <v>83</v>
      </c>
      <c r="AW436" t="s">
        <v>980</v>
      </c>
      <c r="AX436" t="s">
        <v>84</v>
      </c>
      <c r="BA436" t="s">
        <v>86</v>
      </c>
    </row>
    <row r="437" spans="1:69" x14ac:dyDescent="0.25">
      <c r="A437">
        <v>442</v>
      </c>
      <c r="B437" s="1">
        <v>45606.886145833298</v>
      </c>
      <c r="C437" s="1">
        <v>45606.888946759304</v>
      </c>
      <c r="D437" t="s">
        <v>1780</v>
      </c>
      <c r="E437" t="s">
        <v>1781</v>
      </c>
      <c r="F437" s="1"/>
      <c r="G437" t="s">
        <v>1782</v>
      </c>
      <c r="H437" s="2" t="s">
        <v>1783</v>
      </c>
      <c r="I437" t="s">
        <v>138</v>
      </c>
      <c r="AP437" t="s">
        <v>83</v>
      </c>
      <c r="BP437" t="s">
        <v>191</v>
      </c>
    </row>
    <row r="438" spans="1:69" x14ac:dyDescent="0.25">
      <c r="A438">
        <v>443</v>
      </c>
      <c r="B438" s="1">
        <v>45606.896261574097</v>
      </c>
      <c r="C438" s="1">
        <v>45606.902905092596</v>
      </c>
      <c r="D438" t="s">
        <v>1784</v>
      </c>
      <c r="E438" t="s">
        <v>1785</v>
      </c>
      <c r="F438" s="1"/>
      <c r="G438" t="s">
        <v>1786</v>
      </c>
      <c r="H438" s="2" t="s">
        <v>1787</v>
      </c>
      <c r="I438" t="s">
        <v>122</v>
      </c>
      <c r="K438" t="s">
        <v>224</v>
      </c>
      <c r="M438" t="s">
        <v>92</v>
      </c>
      <c r="R438" t="s">
        <v>132</v>
      </c>
    </row>
    <row r="439" spans="1:69" x14ac:dyDescent="0.25">
      <c r="A439">
        <v>444</v>
      </c>
      <c r="B439" s="1">
        <v>45606.946087962999</v>
      </c>
      <c r="C439" s="1">
        <v>45606.947164351797</v>
      </c>
      <c r="D439" t="s">
        <v>1788</v>
      </c>
      <c r="E439" t="s">
        <v>1789</v>
      </c>
      <c r="F439" s="1"/>
      <c r="G439" t="s">
        <v>1790</v>
      </c>
      <c r="H439" s="2" t="s">
        <v>1791</v>
      </c>
      <c r="I439" t="s">
        <v>107</v>
      </c>
      <c r="AD439" t="s">
        <v>139</v>
      </c>
      <c r="AF439" t="s">
        <v>93</v>
      </c>
    </row>
    <row r="440" spans="1:69" x14ac:dyDescent="0.25">
      <c r="A440">
        <v>445</v>
      </c>
      <c r="B440" s="1">
        <v>45607.324745370403</v>
      </c>
      <c r="C440" s="1">
        <v>45607.325902777797</v>
      </c>
      <c r="D440" t="s">
        <v>1792</v>
      </c>
      <c r="E440" t="s">
        <v>1793</v>
      </c>
      <c r="F440" s="1"/>
      <c r="G440" t="s">
        <v>1794</v>
      </c>
      <c r="H440" s="2" t="s">
        <v>1795</v>
      </c>
      <c r="I440" t="s">
        <v>122</v>
      </c>
      <c r="K440" t="s">
        <v>224</v>
      </c>
      <c r="R440" t="s">
        <v>132</v>
      </c>
    </row>
    <row r="441" spans="1:69" x14ac:dyDescent="0.25">
      <c r="A441">
        <v>446</v>
      </c>
      <c r="B441" s="1">
        <v>45607.353240740696</v>
      </c>
      <c r="C441" s="1">
        <v>45607.355358796303</v>
      </c>
      <c r="D441" t="s">
        <v>1796</v>
      </c>
      <c r="E441" t="s">
        <v>1797</v>
      </c>
      <c r="F441" s="1"/>
      <c r="G441" t="s">
        <v>1798</v>
      </c>
      <c r="H441" s="2" t="s">
        <v>1799</v>
      </c>
      <c r="I441" t="s">
        <v>163</v>
      </c>
      <c r="N441" t="s">
        <v>123</v>
      </c>
    </row>
    <row r="442" spans="1:69" x14ac:dyDescent="0.25">
      <c r="A442">
        <v>447</v>
      </c>
      <c r="B442" s="1">
        <v>45607.353437500002</v>
      </c>
      <c r="C442" s="1">
        <v>45607.355532407397</v>
      </c>
      <c r="D442" t="s">
        <v>1800</v>
      </c>
      <c r="E442" t="s">
        <v>1801</v>
      </c>
      <c r="F442" s="1"/>
      <c r="G442" t="s">
        <v>1802</v>
      </c>
      <c r="H442" s="2" t="s">
        <v>1803</v>
      </c>
      <c r="I442" t="s">
        <v>163</v>
      </c>
      <c r="N442" t="s">
        <v>123</v>
      </c>
    </row>
    <row r="443" spans="1:69" x14ac:dyDescent="0.25">
      <c r="A443">
        <v>448</v>
      </c>
      <c r="B443" s="1">
        <v>45607.360555555599</v>
      </c>
      <c r="C443" s="1">
        <v>45607.361111111102</v>
      </c>
      <c r="D443" t="s">
        <v>1804</v>
      </c>
      <c r="E443" t="s">
        <v>1805</v>
      </c>
      <c r="F443" s="1"/>
      <c r="G443" t="s">
        <v>1806</v>
      </c>
      <c r="H443" s="2" t="s">
        <v>1807</v>
      </c>
      <c r="I443" t="s">
        <v>163</v>
      </c>
      <c r="N443" t="s">
        <v>123</v>
      </c>
    </row>
    <row r="444" spans="1:69" x14ac:dyDescent="0.25">
      <c r="A444">
        <v>449</v>
      </c>
      <c r="B444" s="1">
        <v>45607.359710648103</v>
      </c>
      <c r="C444" s="1">
        <v>45607.361990740697</v>
      </c>
      <c r="D444" t="s">
        <v>1808</v>
      </c>
      <c r="E444" t="s">
        <v>1809</v>
      </c>
      <c r="F444" s="1"/>
      <c r="G444" t="s">
        <v>1810</v>
      </c>
      <c r="H444" s="2" t="s">
        <v>1811</v>
      </c>
      <c r="I444" t="s">
        <v>163</v>
      </c>
      <c r="K444" t="s">
        <v>224</v>
      </c>
      <c r="N444" t="s">
        <v>123</v>
      </c>
    </row>
    <row r="445" spans="1:69" x14ac:dyDescent="0.25">
      <c r="A445">
        <v>450</v>
      </c>
      <c r="B445" s="1">
        <v>45607.366412037001</v>
      </c>
      <c r="C445" s="1">
        <v>45607.367557870399</v>
      </c>
      <c r="D445" t="s">
        <v>1812</v>
      </c>
      <c r="E445" t="s">
        <v>1813</v>
      </c>
      <c r="F445" s="1"/>
      <c r="G445" t="s">
        <v>1814</v>
      </c>
      <c r="H445" s="2" t="s">
        <v>1815</v>
      </c>
      <c r="I445" t="s">
        <v>163</v>
      </c>
      <c r="N445" t="s">
        <v>123</v>
      </c>
    </row>
    <row r="446" spans="1:69" x14ac:dyDescent="0.25">
      <c r="A446">
        <v>451</v>
      </c>
      <c r="B446" s="1">
        <v>45607.386759259301</v>
      </c>
      <c r="C446" s="1">
        <v>45607.3875694444</v>
      </c>
      <c r="D446" t="s">
        <v>1816</v>
      </c>
      <c r="E446" t="s">
        <v>1817</v>
      </c>
      <c r="F446" s="1"/>
      <c r="G446" t="s">
        <v>1818</v>
      </c>
      <c r="H446" s="2" t="s">
        <v>1819</v>
      </c>
      <c r="I446" t="s">
        <v>163</v>
      </c>
      <c r="J446" t="s">
        <v>129</v>
      </c>
    </row>
    <row r="447" spans="1:69" x14ac:dyDescent="0.25">
      <c r="A447">
        <v>452</v>
      </c>
      <c r="B447" s="1">
        <v>45607.394780092603</v>
      </c>
      <c r="C447" s="1">
        <v>45607.397835648102</v>
      </c>
      <c r="D447" t="s">
        <v>1820</v>
      </c>
      <c r="E447" t="s">
        <v>1821</v>
      </c>
      <c r="F447" s="1"/>
      <c r="G447" t="s">
        <v>1822</v>
      </c>
      <c r="H447" s="2" t="s">
        <v>1823</v>
      </c>
      <c r="I447" t="s">
        <v>163</v>
      </c>
      <c r="N447" t="s">
        <v>123</v>
      </c>
    </row>
    <row r="448" spans="1:69" x14ac:dyDescent="0.25">
      <c r="A448">
        <v>453</v>
      </c>
      <c r="B448" s="1">
        <v>45607.402268518497</v>
      </c>
      <c r="C448" s="1">
        <v>45607.403055555602</v>
      </c>
      <c r="D448" t="s">
        <v>1824</v>
      </c>
      <c r="E448" t="s">
        <v>1825</v>
      </c>
      <c r="F448" s="1"/>
      <c r="G448" t="s">
        <v>1826</v>
      </c>
      <c r="H448" s="2" t="s">
        <v>1827</v>
      </c>
      <c r="I448" t="s">
        <v>107</v>
      </c>
      <c r="X448" t="s">
        <v>117</v>
      </c>
      <c r="AF448" t="s">
        <v>93</v>
      </c>
    </row>
    <row r="449" spans="1:77" x14ac:dyDescent="0.25">
      <c r="A449">
        <v>454</v>
      </c>
      <c r="B449" s="1">
        <v>45607.419675925899</v>
      </c>
      <c r="C449" s="1">
        <v>45607.421840277799</v>
      </c>
      <c r="D449" t="s">
        <v>1828</v>
      </c>
      <c r="E449" t="s">
        <v>1829</v>
      </c>
      <c r="F449" s="1"/>
      <c r="G449" t="s">
        <v>1830</v>
      </c>
      <c r="H449" s="2" t="s">
        <v>1831</v>
      </c>
      <c r="I449" t="s">
        <v>163</v>
      </c>
      <c r="K449" t="s">
        <v>224</v>
      </c>
    </row>
    <row r="450" spans="1:77" x14ac:dyDescent="0.25">
      <c r="A450">
        <v>455</v>
      </c>
      <c r="B450" s="1">
        <v>45607.468993055598</v>
      </c>
      <c r="C450" s="1">
        <v>45607.470497685201</v>
      </c>
      <c r="D450" t="s">
        <v>1383</v>
      </c>
      <c r="E450" t="s">
        <v>1384</v>
      </c>
      <c r="F450" s="1"/>
      <c r="G450" t="s">
        <v>1385</v>
      </c>
      <c r="H450" s="2" t="s">
        <v>1386</v>
      </c>
      <c r="I450" t="s">
        <v>163</v>
      </c>
      <c r="K450" t="s">
        <v>224</v>
      </c>
      <c r="M450" t="s">
        <v>92</v>
      </c>
    </row>
    <row r="451" spans="1:77" x14ac:dyDescent="0.25">
      <c r="A451">
        <v>456</v>
      </c>
      <c r="B451" s="1">
        <v>45607.471898148098</v>
      </c>
      <c r="C451" s="1">
        <v>45607.477303240703</v>
      </c>
      <c r="D451" t="s">
        <v>1832</v>
      </c>
      <c r="E451" t="s">
        <v>1833</v>
      </c>
      <c r="F451" s="1"/>
      <c r="G451" t="s">
        <v>1834</v>
      </c>
      <c r="H451" s="2" t="s">
        <v>1835</v>
      </c>
      <c r="I451" t="s">
        <v>138</v>
      </c>
      <c r="AQ451" t="s">
        <v>300</v>
      </c>
      <c r="BB451" t="s">
        <v>141</v>
      </c>
      <c r="BE451" t="s">
        <v>200</v>
      </c>
      <c r="BJ451" t="s">
        <v>97</v>
      </c>
      <c r="BV451" t="s">
        <v>143</v>
      </c>
      <c r="BW451" t="s">
        <v>144</v>
      </c>
    </row>
    <row r="452" spans="1:77" x14ac:dyDescent="0.25">
      <c r="A452">
        <v>457</v>
      </c>
      <c r="B452" s="1">
        <v>45607.4925925926</v>
      </c>
      <c r="C452" s="1">
        <v>45607.493391203701</v>
      </c>
      <c r="D452" t="s">
        <v>1836</v>
      </c>
      <c r="E452" t="s">
        <v>1837</v>
      </c>
      <c r="F452" s="1"/>
      <c r="G452" t="s">
        <v>1838</v>
      </c>
      <c r="H452" s="2" t="s">
        <v>1839</v>
      </c>
      <c r="I452" t="s">
        <v>163</v>
      </c>
      <c r="M452" t="s">
        <v>92</v>
      </c>
      <c r="N452" t="s">
        <v>123</v>
      </c>
    </row>
    <row r="453" spans="1:77" x14ac:dyDescent="0.25">
      <c r="A453">
        <v>458</v>
      </c>
      <c r="B453" s="1">
        <v>45607.5147685185</v>
      </c>
      <c r="C453" s="1">
        <v>45607.517442129603</v>
      </c>
      <c r="D453" t="s">
        <v>1840</v>
      </c>
      <c r="E453" t="s">
        <v>1841</v>
      </c>
      <c r="F453" s="1"/>
      <c r="G453" t="s">
        <v>1842</v>
      </c>
      <c r="H453" s="2" t="s">
        <v>1843</v>
      </c>
      <c r="I453" t="s">
        <v>81</v>
      </c>
      <c r="V453" t="s">
        <v>116</v>
      </c>
      <c r="AD453" t="s">
        <v>139</v>
      </c>
      <c r="AP453" t="s">
        <v>83</v>
      </c>
      <c r="AS453" t="s">
        <v>242</v>
      </c>
      <c r="AU453" t="s">
        <v>243</v>
      </c>
      <c r="BA453" t="s">
        <v>86</v>
      </c>
    </row>
    <row r="454" spans="1:77" x14ac:dyDescent="0.25">
      <c r="A454">
        <v>459</v>
      </c>
      <c r="B454" s="1">
        <v>45607.518587963001</v>
      </c>
      <c r="C454" s="1">
        <v>45607.519178240698</v>
      </c>
      <c r="D454" t="s">
        <v>1680</v>
      </c>
      <c r="E454" t="s">
        <v>1681</v>
      </c>
      <c r="F454" s="1"/>
      <c r="G454" t="s">
        <v>1682</v>
      </c>
      <c r="H454" s="2" t="s">
        <v>1683</v>
      </c>
      <c r="I454" t="s">
        <v>81</v>
      </c>
      <c r="AD454" t="s">
        <v>139</v>
      </c>
      <c r="AS454" t="s">
        <v>242</v>
      </c>
      <c r="BA454" t="s">
        <v>86</v>
      </c>
    </row>
    <row r="455" spans="1:77" x14ac:dyDescent="0.25">
      <c r="A455">
        <v>460</v>
      </c>
      <c r="B455" s="1">
        <v>45607.538136574098</v>
      </c>
      <c r="C455" s="1">
        <v>45607.5386574074</v>
      </c>
      <c r="D455" t="s">
        <v>1844</v>
      </c>
      <c r="E455" t="s">
        <v>1845</v>
      </c>
      <c r="F455" s="1"/>
      <c r="G455" t="s">
        <v>1846</v>
      </c>
      <c r="H455" s="2" t="s">
        <v>1847</v>
      </c>
      <c r="I455" t="s">
        <v>163</v>
      </c>
      <c r="N455" t="s">
        <v>123</v>
      </c>
    </row>
    <row r="456" spans="1:77" x14ac:dyDescent="0.25">
      <c r="A456">
        <v>461</v>
      </c>
      <c r="B456" s="1">
        <v>45607.538148148102</v>
      </c>
      <c r="C456" s="1">
        <v>45607.538819444402</v>
      </c>
      <c r="D456" t="s">
        <v>1848</v>
      </c>
      <c r="E456" t="s">
        <v>1849</v>
      </c>
      <c r="F456" s="1"/>
      <c r="G456" t="s">
        <v>1850</v>
      </c>
      <c r="H456" s="2" t="s">
        <v>1851</v>
      </c>
      <c r="I456" t="s">
        <v>163</v>
      </c>
      <c r="N456" t="s">
        <v>123</v>
      </c>
    </row>
    <row r="457" spans="1:77" x14ac:dyDescent="0.25">
      <c r="A457">
        <v>462</v>
      </c>
      <c r="B457" s="1">
        <v>45607.538807870398</v>
      </c>
      <c r="C457" s="1">
        <v>45607.5403703704</v>
      </c>
      <c r="D457" t="s">
        <v>1852</v>
      </c>
      <c r="E457" t="s">
        <v>1853</v>
      </c>
      <c r="F457" s="1"/>
      <c r="G457" t="s">
        <v>1854</v>
      </c>
      <c r="H457" s="2" t="s">
        <v>1855</v>
      </c>
      <c r="I457" t="s">
        <v>91</v>
      </c>
      <c r="AL457" t="s">
        <v>140</v>
      </c>
      <c r="BB457" t="s">
        <v>141</v>
      </c>
    </row>
    <row r="458" spans="1:77" x14ac:dyDescent="0.25">
      <c r="A458">
        <v>463</v>
      </c>
      <c r="B458" s="1">
        <v>45607.565706018497</v>
      </c>
      <c r="C458" s="1">
        <v>45607.565775463001</v>
      </c>
      <c r="D458" t="s">
        <v>1856</v>
      </c>
      <c r="E458" t="s">
        <v>1857</v>
      </c>
      <c r="F458" s="1"/>
      <c r="G458" t="s">
        <v>1858</v>
      </c>
      <c r="H458" s="2" t="s">
        <v>1859</v>
      </c>
      <c r="I458" t="s">
        <v>163</v>
      </c>
      <c r="J458" t="s">
        <v>129</v>
      </c>
      <c r="N458" t="s">
        <v>123</v>
      </c>
    </row>
    <row r="459" spans="1:77" x14ac:dyDescent="0.25">
      <c r="A459">
        <v>464</v>
      </c>
      <c r="B459" s="1">
        <v>45607.562986111101</v>
      </c>
      <c r="C459" s="1">
        <v>45607.566273148099</v>
      </c>
      <c r="D459" t="s">
        <v>1860</v>
      </c>
      <c r="E459" t="s">
        <v>1861</v>
      </c>
      <c r="F459" s="1"/>
      <c r="G459" t="s">
        <v>1862</v>
      </c>
      <c r="H459" s="2" t="s">
        <v>1863</v>
      </c>
      <c r="I459" t="s">
        <v>163</v>
      </c>
      <c r="K459" t="s">
        <v>224</v>
      </c>
      <c r="N459" t="s">
        <v>123</v>
      </c>
    </row>
    <row r="460" spans="1:77" x14ac:dyDescent="0.25">
      <c r="A460">
        <v>465</v>
      </c>
      <c r="B460" s="1">
        <v>45607.5788425926</v>
      </c>
      <c r="C460" s="1">
        <v>45607.5797916667</v>
      </c>
      <c r="D460" t="s">
        <v>1864</v>
      </c>
      <c r="E460" t="s">
        <v>1865</v>
      </c>
      <c r="F460" s="1"/>
      <c r="G460" t="s">
        <v>1866</v>
      </c>
      <c r="H460" s="2" t="s">
        <v>1867</v>
      </c>
      <c r="I460" t="s">
        <v>163</v>
      </c>
      <c r="K460" t="s">
        <v>224</v>
      </c>
      <c r="N460" t="s">
        <v>123</v>
      </c>
    </row>
    <row r="461" spans="1:77" x14ac:dyDescent="0.25">
      <c r="A461">
        <v>466</v>
      </c>
      <c r="B461" s="1">
        <v>45607.582384259302</v>
      </c>
      <c r="C461" s="1">
        <v>45607.582453703697</v>
      </c>
      <c r="D461" t="s">
        <v>1868</v>
      </c>
      <c r="E461" t="s">
        <v>1869</v>
      </c>
      <c r="F461" s="1"/>
      <c r="G461" t="s">
        <v>1870</v>
      </c>
      <c r="H461" s="2" t="s">
        <v>1871</v>
      </c>
      <c r="I461" t="s">
        <v>122</v>
      </c>
      <c r="K461" t="s">
        <v>224</v>
      </c>
      <c r="O461" t="s">
        <v>131</v>
      </c>
      <c r="R461" t="s">
        <v>132</v>
      </c>
      <c r="S461" t="s">
        <v>133</v>
      </c>
    </row>
    <row r="462" spans="1:77" x14ac:dyDescent="0.25">
      <c r="A462">
        <v>467</v>
      </c>
      <c r="B462" s="1">
        <v>45607.5848148148</v>
      </c>
      <c r="C462" s="1">
        <v>45607.587129629603</v>
      </c>
      <c r="D462" t="s">
        <v>1872</v>
      </c>
      <c r="E462" t="s">
        <v>1873</v>
      </c>
      <c r="F462" s="1"/>
      <c r="G462" t="s">
        <v>1874</v>
      </c>
      <c r="H462" s="2" t="s">
        <v>1875</v>
      </c>
      <c r="I462" t="s">
        <v>138</v>
      </c>
      <c r="R462" t="s">
        <v>132</v>
      </c>
      <c r="AP462" t="s">
        <v>83</v>
      </c>
      <c r="BU462" t="s">
        <v>211</v>
      </c>
      <c r="BW462" t="s">
        <v>144</v>
      </c>
    </row>
    <row r="463" spans="1:77" x14ac:dyDescent="0.25">
      <c r="A463">
        <v>468</v>
      </c>
      <c r="B463" s="1">
        <v>45607.5831944444</v>
      </c>
      <c r="C463" s="1">
        <v>45607.587754629603</v>
      </c>
      <c r="D463" t="s">
        <v>1876</v>
      </c>
      <c r="E463" t="s">
        <v>1877</v>
      </c>
      <c r="F463" s="1">
        <v>45613.780358796299</v>
      </c>
      <c r="G463" t="s">
        <v>1878</v>
      </c>
      <c r="H463" s="2" t="s">
        <v>1879</v>
      </c>
      <c r="I463" t="s">
        <v>138</v>
      </c>
      <c r="N463" t="s">
        <v>123</v>
      </c>
      <c r="S463" t="s">
        <v>133</v>
      </c>
      <c r="U463" t="s">
        <v>102</v>
      </c>
      <c r="W463" t="s">
        <v>109</v>
      </c>
      <c r="AH463" t="s">
        <v>82</v>
      </c>
      <c r="AI463" t="s">
        <v>94</v>
      </c>
      <c r="AL463" t="s">
        <v>140</v>
      </c>
      <c r="AQ463" t="s">
        <v>300</v>
      </c>
      <c r="AR463" t="s">
        <v>322</v>
      </c>
      <c r="AS463" t="s">
        <v>242</v>
      </c>
      <c r="BC463" t="s">
        <v>95</v>
      </c>
      <c r="BE463" t="s">
        <v>200</v>
      </c>
      <c r="BF463" t="s">
        <v>317</v>
      </c>
      <c r="BJ463" t="s">
        <v>97</v>
      </c>
      <c r="BK463" t="s">
        <v>142</v>
      </c>
      <c r="BN463" t="s">
        <v>168</v>
      </c>
      <c r="BO463" t="s">
        <v>311</v>
      </c>
      <c r="BR463" t="s">
        <v>169</v>
      </c>
      <c r="BS463" t="s">
        <v>324</v>
      </c>
      <c r="BU463" t="s">
        <v>211</v>
      </c>
      <c r="BV463" t="s">
        <v>143</v>
      </c>
      <c r="BW463" t="s">
        <v>144</v>
      </c>
      <c r="BX463" t="s">
        <v>145</v>
      </c>
      <c r="BY463" t="s">
        <v>146</v>
      </c>
    </row>
    <row r="464" spans="1:77" x14ac:dyDescent="0.25">
      <c r="A464">
        <v>469</v>
      </c>
      <c r="B464" s="1">
        <v>45607.5847222222</v>
      </c>
      <c r="C464" s="1">
        <v>45607.587858796302</v>
      </c>
      <c r="D464" t="s">
        <v>1880</v>
      </c>
      <c r="E464" t="s">
        <v>1881</v>
      </c>
      <c r="F464" s="1"/>
      <c r="G464" t="s">
        <v>1882</v>
      </c>
      <c r="H464" s="2" t="s">
        <v>1883</v>
      </c>
      <c r="I464" t="s">
        <v>138</v>
      </c>
      <c r="AX464" t="s">
        <v>84</v>
      </c>
      <c r="BJ464" t="s">
        <v>97</v>
      </c>
      <c r="BP464" t="s">
        <v>191</v>
      </c>
      <c r="BR464" t="s">
        <v>169</v>
      </c>
      <c r="BU464" t="s">
        <v>211</v>
      </c>
      <c r="BV464" t="s">
        <v>143</v>
      </c>
      <c r="BW464" t="s">
        <v>144</v>
      </c>
    </row>
    <row r="465" spans="1:77" x14ac:dyDescent="0.25">
      <c r="A465">
        <v>470</v>
      </c>
      <c r="B465" s="1">
        <v>45607.587789351797</v>
      </c>
      <c r="C465" s="1">
        <v>45607.590266203697</v>
      </c>
      <c r="D465" t="s">
        <v>1884</v>
      </c>
      <c r="E465" t="s">
        <v>1885</v>
      </c>
      <c r="F465" s="1"/>
      <c r="G465" t="s">
        <v>1886</v>
      </c>
      <c r="H465" s="2" t="s">
        <v>1887</v>
      </c>
      <c r="I465" t="s">
        <v>122</v>
      </c>
      <c r="M465" t="s">
        <v>92</v>
      </c>
      <c r="R465" t="s">
        <v>132</v>
      </c>
    </row>
    <row r="466" spans="1:77" x14ac:dyDescent="0.25">
      <c r="A466">
        <v>471</v>
      </c>
      <c r="B466" s="1">
        <v>45607.589710648099</v>
      </c>
      <c r="C466" s="1">
        <v>45607.5906944444</v>
      </c>
      <c r="D466" t="s">
        <v>1888</v>
      </c>
      <c r="E466" t="s">
        <v>1889</v>
      </c>
      <c r="F466" s="1"/>
      <c r="G466" t="s">
        <v>1890</v>
      </c>
      <c r="H466" s="2" t="s">
        <v>1891</v>
      </c>
      <c r="I466" t="s">
        <v>138</v>
      </c>
      <c r="BW466" t="s">
        <v>144</v>
      </c>
    </row>
    <row r="467" spans="1:77" x14ac:dyDescent="0.25">
      <c r="A467">
        <v>472</v>
      </c>
      <c r="B467" s="1">
        <v>45607.588252314803</v>
      </c>
      <c r="C467" s="1">
        <v>45607.590752314798</v>
      </c>
      <c r="D467" t="s">
        <v>1892</v>
      </c>
      <c r="E467" t="s">
        <v>1893</v>
      </c>
      <c r="F467" s="1"/>
      <c r="G467" t="s">
        <v>1894</v>
      </c>
      <c r="H467" s="2" t="s">
        <v>1895</v>
      </c>
      <c r="I467" t="s">
        <v>122</v>
      </c>
      <c r="R467" t="s">
        <v>132</v>
      </c>
    </row>
    <row r="468" spans="1:77" x14ac:dyDescent="0.25">
      <c r="A468">
        <v>473</v>
      </c>
      <c r="B468" s="1">
        <v>45607.593171296299</v>
      </c>
      <c r="C468" s="1">
        <v>45607.5938888889</v>
      </c>
      <c r="D468" t="s">
        <v>1896</v>
      </c>
      <c r="E468" t="s">
        <v>1897</v>
      </c>
      <c r="F468" s="1"/>
      <c r="G468" t="s">
        <v>1898</v>
      </c>
      <c r="H468" s="2" t="s">
        <v>1899</v>
      </c>
      <c r="I468" t="s">
        <v>138</v>
      </c>
      <c r="BV468" t="s">
        <v>143</v>
      </c>
      <c r="BW468" t="s">
        <v>144</v>
      </c>
      <c r="BX468" t="s">
        <v>145</v>
      </c>
      <c r="BY468" t="s">
        <v>146</v>
      </c>
    </row>
    <row r="469" spans="1:77" x14ac:dyDescent="0.25">
      <c r="A469">
        <v>474</v>
      </c>
      <c r="B469" s="1">
        <v>45607.591782407399</v>
      </c>
      <c r="C469" s="1">
        <v>45607.595127314802</v>
      </c>
      <c r="D469" t="s">
        <v>1900</v>
      </c>
      <c r="E469" t="s">
        <v>1901</v>
      </c>
      <c r="F469" s="1"/>
      <c r="G469" t="s">
        <v>1902</v>
      </c>
      <c r="H469" s="2" t="s">
        <v>1903</v>
      </c>
      <c r="I469" t="s">
        <v>138</v>
      </c>
      <c r="AD469" t="s">
        <v>139</v>
      </c>
      <c r="AM469" t="s">
        <v>278</v>
      </c>
      <c r="AN469" t="s">
        <v>279</v>
      </c>
      <c r="AT469" t="s">
        <v>301</v>
      </c>
      <c r="BF469" t="s">
        <v>317</v>
      </c>
      <c r="BJ469" t="s">
        <v>97</v>
      </c>
      <c r="BM469" t="s">
        <v>799</v>
      </c>
      <c r="BT469" t="s">
        <v>265</v>
      </c>
      <c r="BU469" t="s">
        <v>211</v>
      </c>
      <c r="BV469" t="s">
        <v>143</v>
      </c>
      <c r="BW469" t="s">
        <v>144</v>
      </c>
      <c r="BX469" t="s">
        <v>145</v>
      </c>
      <c r="BY469" t="s">
        <v>146</v>
      </c>
    </row>
    <row r="470" spans="1:77" x14ac:dyDescent="0.25">
      <c r="A470">
        <v>475</v>
      </c>
      <c r="B470" s="1">
        <v>45607.595150462999</v>
      </c>
      <c r="C470" s="1">
        <v>45607.596030092602</v>
      </c>
      <c r="D470" t="s">
        <v>1904</v>
      </c>
      <c r="E470" t="s">
        <v>1905</v>
      </c>
      <c r="F470" s="1"/>
      <c r="G470" t="s">
        <v>1906</v>
      </c>
      <c r="H470" s="2" t="s">
        <v>1907</v>
      </c>
      <c r="I470" t="s">
        <v>122</v>
      </c>
      <c r="R470" t="s">
        <v>132</v>
      </c>
    </row>
    <row r="471" spans="1:77" x14ac:dyDescent="0.25">
      <c r="A471">
        <v>476</v>
      </c>
      <c r="B471" s="1">
        <v>45607.595694444397</v>
      </c>
      <c r="C471" s="1">
        <v>45607.597789351901</v>
      </c>
      <c r="D471" t="s">
        <v>1908</v>
      </c>
      <c r="E471" t="s">
        <v>1909</v>
      </c>
      <c r="F471" s="1"/>
      <c r="G471" t="s">
        <v>1910</v>
      </c>
      <c r="H471" s="2" t="s">
        <v>1911</v>
      </c>
      <c r="I471" t="s">
        <v>138</v>
      </c>
      <c r="BW471" t="s">
        <v>144</v>
      </c>
    </row>
    <row r="472" spans="1:77" x14ac:dyDescent="0.25">
      <c r="A472">
        <v>477</v>
      </c>
      <c r="B472" s="1">
        <v>45607.5994907407</v>
      </c>
      <c r="C472" s="1">
        <v>45607.601990740703</v>
      </c>
      <c r="D472" t="s">
        <v>1912</v>
      </c>
      <c r="E472" t="s">
        <v>1913</v>
      </c>
      <c r="F472" s="1"/>
      <c r="G472" t="s">
        <v>1914</v>
      </c>
      <c r="H472" s="2" t="s">
        <v>1915</v>
      </c>
      <c r="I472" t="s">
        <v>138</v>
      </c>
      <c r="BW472" t="s">
        <v>144</v>
      </c>
    </row>
    <row r="473" spans="1:77" x14ac:dyDescent="0.25">
      <c r="A473">
        <v>478</v>
      </c>
      <c r="B473" s="1">
        <v>45607.605173611097</v>
      </c>
      <c r="C473" s="1">
        <v>45607.606736111098</v>
      </c>
      <c r="D473" t="s">
        <v>1916</v>
      </c>
      <c r="E473" t="s">
        <v>1917</v>
      </c>
      <c r="F473" s="1"/>
      <c r="G473" t="s">
        <v>1918</v>
      </c>
      <c r="H473" s="2" t="s">
        <v>1919</v>
      </c>
      <c r="I473" t="s">
        <v>107</v>
      </c>
      <c r="Z473" t="s">
        <v>110</v>
      </c>
      <c r="AA473" t="s">
        <v>111</v>
      </c>
    </row>
    <row r="474" spans="1:77" x14ac:dyDescent="0.25">
      <c r="A474">
        <v>479</v>
      </c>
      <c r="B474" s="1">
        <v>45607.5988657407</v>
      </c>
      <c r="C474" s="1">
        <v>45607.613240740699</v>
      </c>
      <c r="D474" t="s">
        <v>1920</v>
      </c>
      <c r="E474" t="s">
        <v>1921</v>
      </c>
      <c r="F474" s="1"/>
      <c r="G474" t="s">
        <v>1922</v>
      </c>
      <c r="H474" s="2" t="s">
        <v>1923</v>
      </c>
      <c r="I474" t="s">
        <v>138</v>
      </c>
      <c r="AC474" t="s">
        <v>341</v>
      </c>
      <c r="AD474" t="s">
        <v>139</v>
      </c>
      <c r="AP474" t="s">
        <v>83</v>
      </c>
      <c r="AQ474" t="s">
        <v>300</v>
      </c>
      <c r="BI474" t="s">
        <v>96</v>
      </c>
      <c r="BJ474" t="s">
        <v>97</v>
      </c>
      <c r="BO474" t="s">
        <v>311</v>
      </c>
      <c r="BV474" t="s">
        <v>143</v>
      </c>
      <c r="BX474" t="s">
        <v>145</v>
      </c>
      <c r="BY474" t="s">
        <v>146</v>
      </c>
    </row>
    <row r="475" spans="1:77" x14ac:dyDescent="0.25">
      <c r="A475">
        <v>480</v>
      </c>
      <c r="B475" s="1">
        <v>45607.605150463001</v>
      </c>
      <c r="C475" s="1">
        <v>45607.614421296297</v>
      </c>
      <c r="D475" t="s">
        <v>270</v>
      </c>
      <c r="E475" t="s">
        <v>271</v>
      </c>
      <c r="F475" s="1"/>
      <c r="G475" t="s">
        <v>1924</v>
      </c>
      <c r="H475" s="2" t="s">
        <v>273</v>
      </c>
      <c r="I475" t="s">
        <v>138</v>
      </c>
      <c r="BJ475" t="s">
        <v>97</v>
      </c>
      <c r="BV475" t="s">
        <v>143</v>
      </c>
      <c r="BW475" t="s">
        <v>144</v>
      </c>
    </row>
    <row r="476" spans="1:77" x14ac:dyDescent="0.25">
      <c r="A476">
        <v>481</v>
      </c>
      <c r="B476" s="1">
        <v>45607.615324074097</v>
      </c>
      <c r="C476" s="1">
        <v>45607.615624999999</v>
      </c>
      <c r="D476" t="s">
        <v>1925</v>
      </c>
      <c r="E476" t="s">
        <v>1926</v>
      </c>
      <c r="F476" s="1"/>
      <c r="G476" t="s">
        <v>1927</v>
      </c>
      <c r="H476" s="2" t="s">
        <v>1928</v>
      </c>
      <c r="I476" t="s">
        <v>107</v>
      </c>
      <c r="Z476" t="s">
        <v>110</v>
      </c>
      <c r="AA476" t="s">
        <v>111</v>
      </c>
      <c r="AC476" t="s">
        <v>341</v>
      </c>
    </row>
    <row r="477" spans="1:77" x14ac:dyDescent="0.25">
      <c r="A477">
        <v>482</v>
      </c>
      <c r="B477" s="1">
        <v>45607.627303240697</v>
      </c>
      <c r="C477" s="1">
        <v>45607.631655092599</v>
      </c>
      <c r="D477" t="s">
        <v>1929</v>
      </c>
      <c r="E477" t="s">
        <v>1930</v>
      </c>
      <c r="F477" s="1"/>
      <c r="G477" t="s">
        <v>1930</v>
      </c>
      <c r="H477" s="2" t="s">
        <v>1931</v>
      </c>
      <c r="I477" t="s">
        <v>81</v>
      </c>
      <c r="AK477" t="s">
        <v>621</v>
      </c>
      <c r="AQ477" t="s">
        <v>300</v>
      </c>
    </row>
    <row r="478" spans="1:77" x14ac:dyDescent="0.25">
      <c r="A478">
        <v>483</v>
      </c>
      <c r="B478" s="1">
        <v>45607.632800925901</v>
      </c>
      <c r="C478" s="1">
        <v>45607.634375000001</v>
      </c>
      <c r="D478" t="s">
        <v>1519</v>
      </c>
      <c r="E478" t="s">
        <v>1520</v>
      </c>
      <c r="F478" s="1"/>
      <c r="G478" t="s">
        <v>1521</v>
      </c>
      <c r="H478" s="2" t="s">
        <v>1522</v>
      </c>
      <c r="I478" t="s">
        <v>138</v>
      </c>
      <c r="U478" t="s">
        <v>102</v>
      </c>
      <c r="AY478" t="s">
        <v>85</v>
      </c>
      <c r="AZ478" t="s">
        <v>532</v>
      </c>
      <c r="BB478" t="s">
        <v>141</v>
      </c>
      <c r="BG478" t="s">
        <v>190</v>
      </c>
      <c r="BL478" t="s">
        <v>264</v>
      </c>
      <c r="BT478" t="s">
        <v>265</v>
      </c>
      <c r="BV478" t="s">
        <v>143</v>
      </c>
      <c r="BW478" t="s">
        <v>144</v>
      </c>
    </row>
    <row r="479" spans="1:77" x14ac:dyDescent="0.25">
      <c r="A479">
        <v>484</v>
      </c>
      <c r="B479" s="1">
        <v>45607.649212962999</v>
      </c>
      <c r="C479" s="1">
        <v>45607.652094907397</v>
      </c>
      <c r="D479" t="s">
        <v>1932</v>
      </c>
      <c r="E479" t="s">
        <v>1933</v>
      </c>
      <c r="F479" s="1"/>
      <c r="G479" t="s">
        <v>1934</v>
      </c>
      <c r="H479" s="2" t="s">
        <v>1935</v>
      </c>
      <c r="I479" t="s">
        <v>138</v>
      </c>
      <c r="BU479" t="s">
        <v>211</v>
      </c>
      <c r="BW479" t="s">
        <v>144</v>
      </c>
    </row>
    <row r="480" spans="1:77" x14ac:dyDescent="0.25">
      <c r="A480">
        <v>485</v>
      </c>
      <c r="B480" s="1">
        <v>45607.6585416667</v>
      </c>
      <c r="C480" s="1">
        <v>45607.660173611097</v>
      </c>
      <c r="D480" t="s">
        <v>1936</v>
      </c>
      <c r="E480" t="s">
        <v>1937</v>
      </c>
      <c r="F480" s="1"/>
      <c r="G480" t="s">
        <v>1937</v>
      </c>
      <c r="H480" s="2" t="s">
        <v>1938</v>
      </c>
      <c r="I480" t="s">
        <v>138</v>
      </c>
      <c r="BU480" t="s">
        <v>211</v>
      </c>
      <c r="BW480" t="s">
        <v>144</v>
      </c>
    </row>
    <row r="481" spans="1:75" x14ac:dyDescent="0.25">
      <c r="A481">
        <v>486</v>
      </c>
      <c r="B481" s="1">
        <v>45607.661099536999</v>
      </c>
      <c r="C481" s="1">
        <v>45607.661192129599</v>
      </c>
      <c r="D481" t="s">
        <v>1939</v>
      </c>
      <c r="E481" t="s">
        <v>1940</v>
      </c>
      <c r="F481" s="1"/>
      <c r="G481" t="s">
        <v>1940</v>
      </c>
      <c r="H481" s="2" t="s">
        <v>1941</v>
      </c>
      <c r="I481" t="s">
        <v>122</v>
      </c>
      <c r="M481" t="s">
        <v>92</v>
      </c>
      <c r="R481" t="s">
        <v>132</v>
      </c>
    </row>
    <row r="482" spans="1:75" x14ac:dyDescent="0.25">
      <c r="A482">
        <v>487</v>
      </c>
      <c r="B482" s="1">
        <v>45602.594432870399</v>
      </c>
      <c r="C482" s="1">
        <v>45607.661331018498</v>
      </c>
      <c r="D482" t="s">
        <v>1942</v>
      </c>
      <c r="E482" t="s">
        <v>1943</v>
      </c>
      <c r="F482" s="1"/>
      <c r="G482" t="s">
        <v>1944</v>
      </c>
      <c r="H482" s="2" t="s">
        <v>1945</v>
      </c>
      <c r="I482" t="s">
        <v>122</v>
      </c>
      <c r="M482" t="s">
        <v>92</v>
      </c>
      <c r="R482" t="s">
        <v>132</v>
      </c>
    </row>
    <row r="483" spans="1:75" x14ac:dyDescent="0.25">
      <c r="A483">
        <v>488</v>
      </c>
      <c r="B483" s="1">
        <v>45607.662118055603</v>
      </c>
      <c r="C483" s="1">
        <v>45607.6639699074</v>
      </c>
      <c r="D483" t="s">
        <v>1946</v>
      </c>
      <c r="E483" t="s">
        <v>1947</v>
      </c>
      <c r="F483" s="1"/>
      <c r="G483" t="s">
        <v>1948</v>
      </c>
      <c r="H483" s="2" t="s">
        <v>1949</v>
      </c>
      <c r="I483" t="s">
        <v>138</v>
      </c>
      <c r="BV483" t="s">
        <v>143</v>
      </c>
      <c r="BW483" t="s">
        <v>144</v>
      </c>
    </row>
    <row r="484" spans="1:75" x14ac:dyDescent="0.25">
      <c r="A484">
        <v>489</v>
      </c>
      <c r="B484" s="1">
        <v>45607.657604166699</v>
      </c>
      <c r="C484" s="1">
        <v>45607.6659490741</v>
      </c>
      <c r="D484" t="s">
        <v>1950</v>
      </c>
      <c r="E484" t="s">
        <v>1951</v>
      </c>
      <c r="F484" s="1"/>
      <c r="G484" t="s">
        <v>1951</v>
      </c>
      <c r="H484" s="2" t="s">
        <v>1952</v>
      </c>
      <c r="I484" t="s">
        <v>122</v>
      </c>
      <c r="J484" t="s">
        <v>129</v>
      </c>
      <c r="R484" t="s">
        <v>132</v>
      </c>
    </row>
    <row r="485" spans="1:75" x14ac:dyDescent="0.25">
      <c r="A485">
        <v>490</v>
      </c>
      <c r="B485" s="1">
        <v>45607.687662037002</v>
      </c>
      <c r="C485" s="1">
        <v>45607.699421296304</v>
      </c>
      <c r="D485" t="s">
        <v>1953</v>
      </c>
      <c r="E485" t="s">
        <v>1954</v>
      </c>
      <c r="F485" s="1"/>
      <c r="G485" t="s">
        <v>1955</v>
      </c>
      <c r="H485" s="2" t="s">
        <v>1956</v>
      </c>
      <c r="I485" t="s">
        <v>91</v>
      </c>
      <c r="AP485" t="s">
        <v>83</v>
      </c>
      <c r="AQ485" t="s">
        <v>300</v>
      </c>
      <c r="BH485" t="s">
        <v>310</v>
      </c>
      <c r="BI485" t="s">
        <v>96</v>
      </c>
      <c r="BJ485" t="s">
        <v>97</v>
      </c>
      <c r="BM485" t="s">
        <v>799</v>
      </c>
      <c r="BN485" t="s">
        <v>168</v>
      </c>
      <c r="BP485" t="s">
        <v>191</v>
      </c>
      <c r="BR485" t="s">
        <v>169</v>
      </c>
    </row>
    <row r="486" spans="1:75" x14ac:dyDescent="0.25">
      <c r="A486">
        <v>491</v>
      </c>
      <c r="B486" s="1">
        <v>45607.686203703699</v>
      </c>
      <c r="C486" s="1">
        <v>45607.699710648099</v>
      </c>
      <c r="D486" t="s">
        <v>1957</v>
      </c>
      <c r="E486" t="s">
        <v>1958</v>
      </c>
      <c r="F486" s="1"/>
      <c r="G486" t="s">
        <v>1959</v>
      </c>
      <c r="H486" s="2" t="s">
        <v>1960</v>
      </c>
      <c r="I486" t="s">
        <v>91</v>
      </c>
      <c r="AP486" t="s">
        <v>83</v>
      </c>
      <c r="BD486" t="s">
        <v>210</v>
      </c>
      <c r="BG486" t="s">
        <v>190</v>
      </c>
      <c r="BI486" t="s">
        <v>96</v>
      </c>
      <c r="BJ486" t="s">
        <v>97</v>
      </c>
      <c r="BN486" t="s">
        <v>168</v>
      </c>
      <c r="BP486" t="s">
        <v>191</v>
      </c>
    </row>
    <row r="487" spans="1:75" x14ac:dyDescent="0.25">
      <c r="A487">
        <v>492</v>
      </c>
      <c r="B487" s="1">
        <v>45607.693217592598</v>
      </c>
      <c r="C487" s="1">
        <v>45607.708101851902</v>
      </c>
      <c r="D487" t="s">
        <v>1961</v>
      </c>
      <c r="E487" t="s">
        <v>1962</v>
      </c>
      <c r="F487" s="1"/>
      <c r="G487" t="s">
        <v>1963</v>
      </c>
      <c r="H487" s="2" t="s">
        <v>1964</v>
      </c>
      <c r="I487" t="s">
        <v>107</v>
      </c>
      <c r="AD487" t="s">
        <v>139</v>
      </c>
      <c r="AF487" t="s">
        <v>93</v>
      </c>
    </row>
    <row r="488" spans="1:75" x14ac:dyDescent="0.25">
      <c r="A488">
        <v>493</v>
      </c>
      <c r="B488" s="1">
        <v>45607.723020833299</v>
      </c>
      <c r="C488" s="1">
        <v>45607.724236111098</v>
      </c>
      <c r="D488" t="s">
        <v>1965</v>
      </c>
      <c r="E488" t="s">
        <v>1966</v>
      </c>
      <c r="F488" s="1"/>
      <c r="G488" t="s">
        <v>1967</v>
      </c>
      <c r="H488" s="2" t="s">
        <v>1968</v>
      </c>
      <c r="I488" t="s">
        <v>122</v>
      </c>
      <c r="P488" t="s">
        <v>108</v>
      </c>
      <c r="R488" t="s">
        <v>132</v>
      </c>
    </row>
    <row r="489" spans="1:75" x14ac:dyDescent="0.25">
      <c r="A489">
        <v>494</v>
      </c>
      <c r="B489" s="1">
        <v>45607.724236111098</v>
      </c>
      <c r="C489" s="1">
        <v>45607.731365740699</v>
      </c>
      <c r="D489" t="s">
        <v>1969</v>
      </c>
      <c r="E489" t="s">
        <v>1970</v>
      </c>
      <c r="F489" s="1"/>
      <c r="G489" t="s">
        <v>1971</v>
      </c>
      <c r="H489" s="2" t="s">
        <v>1972</v>
      </c>
      <c r="I489" t="s">
        <v>122</v>
      </c>
      <c r="O489" t="s">
        <v>131</v>
      </c>
      <c r="R489" t="s">
        <v>132</v>
      </c>
    </row>
    <row r="490" spans="1:75" x14ac:dyDescent="0.25">
      <c r="A490">
        <v>495</v>
      </c>
      <c r="B490" s="1">
        <v>45607.727974537003</v>
      </c>
      <c r="C490" s="1">
        <v>45607.732337963003</v>
      </c>
      <c r="D490" t="s">
        <v>1973</v>
      </c>
      <c r="E490" t="s">
        <v>1974</v>
      </c>
      <c r="F490" s="1"/>
      <c r="G490" t="s">
        <v>1975</v>
      </c>
      <c r="H490" s="2" t="s">
        <v>1976</v>
      </c>
      <c r="I490" t="s">
        <v>122</v>
      </c>
      <c r="O490" t="s">
        <v>131</v>
      </c>
      <c r="R490" t="s">
        <v>132</v>
      </c>
    </row>
    <row r="491" spans="1:75" x14ac:dyDescent="0.25">
      <c r="A491">
        <v>496</v>
      </c>
      <c r="B491" s="1">
        <v>45607.745520833298</v>
      </c>
      <c r="C491" s="1">
        <v>45607.747858796298</v>
      </c>
      <c r="D491" t="s">
        <v>1977</v>
      </c>
      <c r="E491" t="s">
        <v>1978</v>
      </c>
      <c r="F491" s="1"/>
      <c r="G491" t="s">
        <v>1979</v>
      </c>
      <c r="H491" s="2" t="s">
        <v>1980</v>
      </c>
      <c r="I491" t="s">
        <v>81</v>
      </c>
      <c r="AT491" t="s">
        <v>301</v>
      </c>
      <c r="AV491" t="s">
        <v>323</v>
      </c>
      <c r="BA491" t="s">
        <v>86</v>
      </c>
    </row>
    <row r="492" spans="1:75" x14ac:dyDescent="0.25">
      <c r="A492">
        <v>497</v>
      </c>
      <c r="B492" s="1">
        <v>45607.7652199074</v>
      </c>
      <c r="C492" s="1">
        <v>45607.7706481481</v>
      </c>
      <c r="D492" t="s">
        <v>1981</v>
      </c>
      <c r="E492" t="s">
        <v>1982</v>
      </c>
      <c r="F492" s="1"/>
      <c r="G492" t="s">
        <v>1983</v>
      </c>
      <c r="H492" s="2" t="s">
        <v>1984</v>
      </c>
      <c r="I492" t="s">
        <v>138</v>
      </c>
      <c r="O492" t="s">
        <v>131</v>
      </c>
      <c r="V492" t="s">
        <v>116</v>
      </c>
    </row>
    <row r="493" spans="1:75" x14ac:dyDescent="0.25">
      <c r="A493">
        <v>498</v>
      </c>
      <c r="B493" s="1">
        <v>45607.772465277798</v>
      </c>
      <c r="C493" s="1">
        <v>45607.774733796301</v>
      </c>
      <c r="D493" t="s">
        <v>1985</v>
      </c>
      <c r="E493" t="s">
        <v>1986</v>
      </c>
      <c r="F493" s="1"/>
      <c r="G493" t="s">
        <v>1987</v>
      </c>
      <c r="H493" s="2" t="s">
        <v>1988</v>
      </c>
      <c r="I493" t="s">
        <v>163</v>
      </c>
      <c r="M493" t="s">
        <v>92</v>
      </c>
    </row>
    <row r="494" spans="1:75" x14ac:dyDescent="0.25">
      <c r="A494">
        <v>499</v>
      </c>
      <c r="B494" s="1">
        <v>45607.751458333303</v>
      </c>
      <c r="C494" s="1">
        <v>45607.779097222199</v>
      </c>
      <c r="D494" t="s">
        <v>1989</v>
      </c>
      <c r="E494" t="s">
        <v>1990</v>
      </c>
      <c r="F494" s="1"/>
      <c r="G494" t="s">
        <v>1991</v>
      </c>
      <c r="H494" s="2" t="s">
        <v>1992</v>
      </c>
      <c r="I494" t="s">
        <v>138</v>
      </c>
      <c r="BB494" t="s">
        <v>141</v>
      </c>
      <c r="BC494" t="s">
        <v>95</v>
      </c>
      <c r="BU494" t="s">
        <v>211</v>
      </c>
      <c r="BW494" t="s">
        <v>144</v>
      </c>
    </row>
    <row r="495" spans="1:75" x14ac:dyDescent="0.25">
      <c r="A495">
        <v>500</v>
      </c>
      <c r="B495" s="1">
        <v>45607.7558796296</v>
      </c>
      <c r="C495" s="1">
        <v>45607.7825578704</v>
      </c>
      <c r="D495" t="s">
        <v>1993</v>
      </c>
      <c r="E495" t="s">
        <v>1994</v>
      </c>
      <c r="F495" s="1"/>
      <c r="G495" t="s">
        <v>1995</v>
      </c>
      <c r="H495" s="2" t="s">
        <v>1996</v>
      </c>
      <c r="I495" t="s">
        <v>138</v>
      </c>
      <c r="BB495" t="s">
        <v>141</v>
      </c>
      <c r="BC495" t="s">
        <v>95</v>
      </c>
      <c r="BH495" t="s">
        <v>310</v>
      </c>
      <c r="BU495" t="s">
        <v>211</v>
      </c>
      <c r="BW495" t="s">
        <v>144</v>
      </c>
    </row>
    <row r="496" spans="1:75" x14ac:dyDescent="0.25">
      <c r="A496">
        <v>501</v>
      </c>
      <c r="B496" s="1">
        <v>45607.782199074099</v>
      </c>
      <c r="C496" s="1">
        <v>45607.784467592603</v>
      </c>
      <c r="D496" t="s">
        <v>280</v>
      </c>
      <c r="E496" t="s">
        <v>281</v>
      </c>
      <c r="F496" s="1"/>
      <c r="G496" t="s">
        <v>1997</v>
      </c>
      <c r="H496" s="2" t="s">
        <v>283</v>
      </c>
      <c r="I496" t="s">
        <v>138</v>
      </c>
      <c r="BE496" t="s">
        <v>200</v>
      </c>
      <c r="BI496" t="s">
        <v>96</v>
      </c>
      <c r="BR496" t="s">
        <v>169</v>
      </c>
      <c r="BU496" t="s">
        <v>211</v>
      </c>
      <c r="BW496" t="s">
        <v>144</v>
      </c>
    </row>
    <row r="497" spans="1:77" x14ac:dyDescent="0.25">
      <c r="A497">
        <v>502</v>
      </c>
      <c r="B497" s="1">
        <v>45607.789120370398</v>
      </c>
      <c r="C497" s="1">
        <v>45607.790416666699</v>
      </c>
      <c r="D497" t="s">
        <v>1998</v>
      </c>
      <c r="E497" t="s">
        <v>1999</v>
      </c>
      <c r="F497" s="1"/>
      <c r="G497" t="s">
        <v>2000</v>
      </c>
      <c r="H497" s="2" t="s">
        <v>2001</v>
      </c>
      <c r="I497" t="s">
        <v>107</v>
      </c>
      <c r="Z497" t="s">
        <v>110</v>
      </c>
      <c r="AD497" t="s">
        <v>139</v>
      </c>
      <c r="AF497" t="s">
        <v>93</v>
      </c>
    </row>
    <row r="498" spans="1:77" x14ac:dyDescent="0.25">
      <c r="A498">
        <v>503</v>
      </c>
      <c r="B498" s="1">
        <v>45607.789293981499</v>
      </c>
      <c r="C498" s="1">
        <v>45607.790428240703</v>
      </c>
      <c r="D498" t="s">
        <v>2002</v>
      </c>
      <c r="E498" t="s">
        <v>2003</v>
      </c>
      <c r="F498" s="1"/>
      <c r="G498" t="s">
        <v>2004</v>
      </c>
      <c r="H498" s="2" t="s">
        <v>2005</v>
      </c>
      <c r="I498" t="s">
        <v>107</v>
      </c>
      <c r="Z498" t="s">
        <v>110</v>
      </c>
      <c r="AD498" t="s">
        <v>139</v>
      </c>
      <c r="AF498" t="s">
        <v>93</v>
      </c>
    </row>
    <row r="499" spans="1:77" x14ac:dyDescent="0.25">
      <c r="A499">
        <v>504</v>
      </c>
      <c r="B499" s="1">
        <v>45607.757592592599</v>
      </c>
      <c r="C499" s="1">
        <v>45607.791145833296</v>
      </c>
      <c r="D499" t="s">
        <v>2006</v>
      </c>
      <c r="E499" t="s">
        <v>2007</v>
      </c>
      <c r="F499" s="1"/>
      <c r="G499" t="s">
        <v>2008</v>
      </c>
      <c r="H499" s="2" t="s">
        <v>2009</v>
      </c>
      <c r="I499" t="s">
        <v>81</v>
      </c>
      <c r="AD499" t="s">
        <v>139</v>
      </c>
      <c r="AP499" t="s">
        <v>83</v>
      </c>
      <c r="AR499" t="s">
        <v>322</v>
      </c>
      <c r="AX499" t="s">
        <v>84</v>
      </c>
    </row>
    <row r="500" spans="1:77" x14ac:dyDescent="0.25">
      <c r="A500">
        <v>505</v>
      </c>
      <c r="B500" s="1">
        <v>45607.793287036999</v>
      </c>
      <c r="C500" s="1">
        <v>45607.7955671296</v>
      </c>
      <c r="D500" t="s">
        <v>2010</v>
      </c>
      <c r="E500" t="s">
        <v>2011</v>
      </c>
      <c r="F500" s="1"/>
      <c r="G500" t="s">
        <v>2011</v>
      </c>
      <c r="H500" s="2" t="s">
        <v>2012</v>
      </c>
      <c r="I500" t="s">
        <v>138</v>
      </c>
      <c r="AS500" t="s">
        <v>242</v>
      </c>
      <c r="BJ500" t="s">
        <v>97</v>
      </c>
      <c r="BU500" t="s">
        <v>211</v>
      </c>
      <c r="BW500" t="s">
        <v>144</v>
      </c>
    </row>
    <row r="501" spans="1:77" x14ac:dyDescent="0.25">
      <c r="A501">
        <v>506</v>
      </c>
      <c r="B501" s="1">
        <v>45607.794409722199</v>
      </c>
      <c r="C501" s="1">
        <v>45607.805162037002</v>
      </c>
      <c r="D501" t="s">
        <v>2013</v>
      </c>
      <c r="E501" t="s">
        <v>2014</v>
      </c>
      <c r="F501" s="1"/>
      <c r="G501" t="s">
        <v>2015</v>
      </c>
      <c r="H501" s="2" t="s">
        <v>2016</v>
      </c>
      <c r="I501" t="s">
        <v>91</v>
      </c>
      <c r="U501" t="s">
        <v>102</v>
      </c>
      <c r="AG501" t="s">
        <v>316</v>
      </c>
      <c r="AP501" t="s">
        <v>83</v>
      </c>
      <c r="AR501" t="s">
        <v>322</v>
      </c>
      <c r="AV501" t="s">
        <v>323</v>
      </c>
      <c r="BJ501" t="s">
        <v>97</v>
      </c>
    </row>
    <row r="502" spans="1:77" x14ac:dyDescent="0.25">
      <c r="A502">
        <v>507</v>
      </c>
      <c r="B502" s="1">
        <v>45607.7947569444</v>
      </c>
      <c r="C502" s="1">
        <v>45607.805196759298</v>
      </c>
      <c r="D502" t="s">
        <v>2017</v>
      </c>
      <c r="E502" t="s">
        <v>2018</v>
      </c>
      <c r="F502" s="1"/>
      <c r="G502" t="s">
        <v>2019</v>
      </c>
      <c r="H502" s="2" t="s">
        <v>2020</v>
      </c>
      <c r="I502" t="s">
        <v>91</v>
      </c>
      <c r="U502" t="s">
        <v>102</v>
      </c>
      <c r="AP502" t="s">
        <v>83</v>
      </c>
      <c r="AR502" t="s">
        <v>322</v>
      </c>
      <c r="AW502" t="s">
        <v>980</v>
      </c>
      <c r="BJ502" t="s">
        <v>97</v>
      </c>
    </row>
    <row r="503" spans="1:77" x14ac:dyDescent="0.25">
      <c r="A503">
        <v>508</v>
      </c>
      <c r="B503" s="1">
        <v>45607.795497685198</v>
      </c>
      <c r="C503" s="1">
        <v>45607.806921296302</v>
      </c>
      <c r="D503" t="s">
        <v>2021</v>
      </c>
      <c r="E503" t="s">
        <v>2022</v>
      </c>
      <c r="F503" s="1"/>
      <c r="G503" t="s">
        <v>2023</v>
      </c>
      <c r="H503" s="2" t="s">
        <v>2024</v>
      </c>
      <c r="I503" t="s">
        <v>138</v>
      </c>
      <c r="U503" t="s">
        <v>102</v>
      </c>
      <c r="AX503" t="s">
        <v>84</v>
      </c>
      <c r="BK503" t="s">
        <v>142</v>
      </c>
      <c r="BR503" t="s">
        <v>169</v>
      </c>
      <c r="BV503" t="s">
        <v>143</v>
      </c>
      <c r="BY503" t="s">
        <v>146</v>
      </c>
    </row>
    <row r="504" spans="1:77" x14ac:dyDescent="0.25">
      <c r="A504">
        <v>509</v>
      </c>
      <c r="B504" s="1">
        <v>45607.825763888897</v>
      </c>
      <c r="C504" s="1">
        <v>45607.828206018501</v>
      </c>
      <c r="D504" t="s">
        <v>2025</v>
      </c>
      <c r="E504" t="s">
        <v>2026</v>
      </c>
      <c r="F504" s="1"/>
      <c r="G504" t="s">
        <v>2027</v>
      </c>
      <c r="H504" s="2" t="s">
        <v>2028</v>
      </c>
      <c r="I504" t="s">
        <v>91</v>
      </c>
      <c r="BR504" t="s">
        <v>169</v>
      </c>
    </row>
    <row r="505" spans="1:77" x14ac:dyDescent="0.25">
      <c r="A505">
        <v>510</v>
      </c>
      <c r="B505" s="1">
        <v>45607.834953703699</v>
      </c>
      <c r="C505" s="1">
        <v>45607.837708333303</v>
      </c>
      <c r="D505" t="s">
        <v>2029</v>
      </c>
      <c r="E505" t="s">
        <v>2030</v>
      </c>
      <c r="F505" s="1"/>
      <c r="G505" t="s">
        <v>2031</v>
      </c>
      <c r="H505" s="2" t="s">
        <v>2032</v>
      </c>
      <c r="I505" t="s">
        <v>91</v>
      </c>
      <c r="AP505" t="s">
        <v>83</v>
      </c>
      <c r="BG505" t="s">
        <v>190</v>
      </c>
      <c r="BL505" t="s">
        <v>264</v>
      </c>
      <c r="BP505" t="s">
        <v>191</v>
      </c>
    </row>
    <row r="506" spans="1:77" x14ac:dyDescent="0.25">
      <c r="A506">
        <v>511</v>
      </c>
      <c r="B506" s="1">
        <v>45607.877777777801</v>
      </c>
      <c r="C506" s="1">
        <v>45607.883182870399</v>
      </c>
      <c r="D506" t="s">
        <v>2033</v>
      </c>
      <c r="E506" t="s">
        <v>2034</v>
      </c>
      <c r="F506" s="1"/>
      <c r="G506" t="s">
        <v>2035</v>
      </c>
      <c r="H506" s="2" t="s">
        <v>2036</v>
      </c>
      <c r="I506" t="s">
        <v>107</v>
      </c>
      <c r="AD506" t="s">
        <v>139</v>
      </c>
      <c r="AE506" t="s">
        <v>233</v>
      </c>
      <c r="AF506" t="s">
        <v>93</v>
      </c>
    </row>
    <row r="507" spans="1:77" x14ac:dyDescent="0.25">
      <c r="A507">
        <v>512</v>
      </c>
      <c r="B507" s="1">
        <v>45607.883113425902</v>
      </c>
      <c r="C507" s="1">
        <v>45607.886064814797</v>
      </c>
      <c r="D507" t="s">
        <v>2037</v>
      </c>
      <c r="E507" t="s">
        <v>2038</v>
      </c>
      <c r="F507" s="1"/>
      <c r="G507" t="s">
        <v>2039</v>
      </c>
      <c r="H507" s="2" t="s">
        <v>2040</v>
      </c>
      <c r="I507" t="s">
        <v>107</v>
      </c>
      <c r="O507" t="s">
        <v>131</v>
      </c>
      <c r="AD507" t="s">
        <v>139</v>
      </c>
      <c r="AF507" t="s">
        <v>93</v>
      </c>
    </row>
    <row r="508" spans="1:77" x14ac:dyDescent="0.25">
      <c r="A508">
        <v>513</v>
      </c>
      <c r="B508" s="1">
        <v>45607.894201388903</v>
      </c>
      <c r="C508" s="1">
        <v>45607.897303240701</v>
      </c>
      <c r="D508" t="s">
        <v>2041</v>
      </c>
      <c r="E508" t="s">
        <v>2042</v>
      </c>
      <c r="F508" s="1"/>
      <c r="G508" t="s">
        <v>2043</v>
      </c>
      <c r="H508" s="2" t="s">
        <v>2044</v>
      </c>
      <c r="I508" t="s">
        <v>107</v>
      </c>
      <c r="N508" t="s">
        <v>123</v>
      </c>
      <c r="P508" t="s">
        <v>108</v>
      </c>
      <c r="Q508" t="s">
        <v>124</v>
      </c>
      <c r="T508" t="s">
        <v>2045</v>
      </c>
      <c r="Z508" t="s">
        <v>110</v>
      </c>
      <c r="AA508" t="s">
        <v>111</v>
      </c>
      <c r="AB508" t="s">
        <v>1603</v>
      </c>
      <c r="AE508" t="s">
        <v>233</v>
      </c>
    </row>
    <row r="509" spans="1:77" x14ac:dyDescent="0.25">
      <c r="A509">
        <v>514</v>
      </c>
      <c r="B509" s="1">
        <v>45607.897743055597</v>
      </c>
      <c r="C509" s="1">
        <v>45607.900451388901</v>
      </c>
      <c r="D509" t="s">
        <v>2046</v>
      </c>
      <c r="E509" t="s">
        <v>2047</v>
      </c>
      <c r="F509" s="1"/>
      <c r="G509" t="s">
        <v>2048</v>
      </c>
      <c r="H509" s="2" t="s">
        <v>2049</v>
      </c>
      <c r="I509" t="s">
        <v>107</v>
      </c>
      <c r="O509" t="s">
        <v>131</v>
      </c>
      <c r="AD509" t="s">
        <v>139</v>
      </c>
      <c r="AF509" t="s">
        <v>93</v>
      </c>
    </row>
    <row r="510" spans="1:77" x14ac:dyDescent="0.25">
      <c r="A510">
        <v>515</v>
      </c>
      <c r="B510" s="1">
        <v>45608.011759259301</v>
      </c>
      <c r="C510" s="1">
        <v>45608.0136921296</v>
      </c>
      <c r="D510" t="s">
        <v>2050</v>
      </c>
      <c r="E510" t="s">
        <v>2051</v>
      </c>
      <c r="F510" s="1"/>
      <c r="G510" t="s">
        <v>2052</v>
      </c>
      <c r="H510" s="2" t="s">
        <v>2053</v>
      </c>
      <c r="I510" t="s">
        <v>122</v>
      </c>
      <c r="Q510" t="s">
        <v>124</v>
      </c>
      <c r="R510" t="s">
        <v>132</v>
      </c>
    </row>
    <row r="511" spans="1:77" x14ac:dyDescent="0.25">
      <c r="A511">
        <v>516</v>
      </c>
      <c r="B511" s="1">
        <v>45608.022141203699</v>
      </c>
      <c r="C511" s="1">
        <v>45608.0251041667</v>
      </c>
      <c r="D511" t="s">
        <v>2054</v>
      </c>
      <c r="E511" t="s">
        <v>2055</v>
      </c>
      <c r="F511" s="1"/>
      <c r="G511" t="s">
        <v>2056</v>
      </c>
      <c r="H511" s="2" t="s">
        <v>2057</v>
      </c>
      <c r="I511" t="s">
        <v>107</v>
      </c>
      <c r="P511" t="s">
        <v>108</v>
      </c>
      <c r="U511" t="s">
        <v>102</v>
      </c>
      <c r="V511" t="s">
        <v>116</v>
      </c>
      <c r="W511" t="s">
        <v>109</v>
      </c>
      <c r="X511" t="s">
        <v>117</v>
      </c>
      <c r="Z511" t="s">
        <v>110</v>
      </c>
      <c r="AC511" t="s">
        <v>341</v>
      </c>
      <c r="AD511" t="s">
        <v>139</v>
      </c>
      <c r="AF511" t="s">
        <v>93</v>
      </c>
    </row>
    <row r="512" spans="1:77" x14ac:dyDescent="0.25">
      <c r="A512">
        <v>517</v>
      </c>
      <c r="B512" s="1">
        <v>45607.986944444398</v>
      </c>
      <c r="C512" s="1">
        <v>45608.025150463</v>
      </c>
      <c r="D512" t="s">
        <v>2058</v>
      </c>
      <c r="E512" t="s">
        <v>2059</v>
      </c>
      <c r="F512" s="1"/>
      <c r="G512" t="s">
        <v>2060</v>
      </c>
      <c r="H512" s="2" t="s">
        <v>2061</v>
      </c>
      <c r="I512" t="s">
        <v>107</v>
      </c>
      <c r="U512" t="s">
        <v>102</v>
      </c>
      <c r="V512" t="s">
        <v>116</v>
      </c>
      <c r="W512" t="s">
        <v>109</v>
      </c>
      <c r="X512" t="s">
        <v>117</v>
      </c>
      <c r="Z512" t="s">
        <v>110</v>
      </c>
      <c r="AC512" t="s">
        <v>341</v>
      </c>
      <c r="AD512" t="s">
        <v>139</v>
      </c>
      <c r="AF512" t="s">
        <v>93</v>
      </c>
    </row>
    <row r="513" spans="1:75" x14ac:dyDescent="0.25">
      <c r="A513">
        <v>518</v>
      </c>
      <c r="B513" s="1">
        <v>45608.364849537</v>
      </c>
      <c r="C513" s="1">
        <v>45608.372233796297</v>
      </c>
      <c r="D513" t="s">
        <v>2062</v>
      </c>
      <c r="E513" t="s">
        <v>2063</v>
      </c>
      <c r="F513" s="1"/>
      <c r="G513" t="s">
        <v>2064</v>
      </c>
      <c r="H513" s="2" t="s">
        <v>2065</v>
      </c>
      <c r="I513" t="s">
        <v>122</v>
      </c>
      <c r="P513" t="s">
        <v>108</v>
      </c>
      <c r="R513" t="s">
        <v>132</v>
      </c>
      <c r="S513" t="s">
        <v>133</v>
      </c>
    </row>
    <row r="514" spans="1:75" x14ac:dyDescent="0.25">
      <c r="A514">
        <v>519</v>
      </c>
      <c r="B514" s="1">
        <v>45608.374710648102</v>
      </c>
      <c r="C514" s="1">
        <v>45608.3758101852</v>
      </c>
      <c r="D514" t="s">
        <v>2066</v>
      </c>
      <c r="E514" t="s">
        <v>2067</v>
      </c>
      <c r="F514" s="1"/>
      <c r="G514" t="s">
        <v>2068</v>
      </c>
      <c r="H514" s="2" t="s">
        <v>2069</v>
      </c>
      <c r="I514" t="s">
        <v>122</v>
      </c>
      <c r="O514" t="s">
        <v>131</v>
      </c>
      <c r="P514" t="s">
        <v>108</v>
      </c>
      <c r="Q514" t="s">
        <v>124</v>
      </c>
      <c r="R514" t="s">
        <v>132</v>
      </c>
      <c r="S514" t="s">
        <v>133</v>
      </c>
    </row>
    <row r="515" spans="1:75" x14ac:dyDescent="0.25">
      <c r="A515">
        <v>520</v>
      </c>
      <c r="B515" s="1">
        <v>45608.379907407398</v>
      </c>
      <c r="C515" s="1">
        <v>45608.381793981498</v>
      </c>
      <c r="D515" t="s">
        <v>2070</v>
      </c>
      <c r="E515" t="s">
        <v>2071</v>
      </c>
      <c r="F515" s="1"/>
      <c r="G515" t="s">
        <v>2072</v>
      </c>
      <c r="H515" s="2" t="s">
        <v>2073</v>
      </c>
      <c r="I515" t="s">
        <v>81</v>
      </c>
      <c r="AC515" t="s">
        <v>341</v>
      </c>
      <c r="AD515" t="s">
        <v>139</v>
      </c>
      <c r="AH515" t="s">
        <v>82</v>
      </c>
      <c r="AP515" t="s">
        <v>83</v>
      </c>
      <c r="AX515" t="s">
        <v>84</v>
      </c>
    </row>
    <row r="516" spans="1:75" x14ac:dyDescent="0.25">
      <c r="A516">
        <v>521</v>
      </c>
      <c r="B516" s="1">
        <v>45608.380162037</v>
      </c>
      <c r="C516" s="1">
        <v>45608.384201388901</v>
      </c>
      <c r="D516" t="s">
        <v>2074</v>
      </c>
      <c r="E516" t="s">
        <v>2075</v>
      </c>
      <c r="F516" s="1"/>
      <c r="G516" t="s">
        <v>2076</v>
      </c>
      <c r="H516" s="2" t="s">
        <v>2077</v>
      </c>
      <c r="I516" t="s">
        <v>81</v>
      </c>
      <c r="AC516" t="s">
        <v>341</v>
      </c>
      <c r="AP516" t="s">
        <v>83</v>
      </c>
      <c r="AT516" t="s">
        <v>301</v>
      </c>
      <c r="AY516" t="s">
        <v>85</v>
      </c>
    </row>
    <row r="517" spans="1:75" x14ac:dyDescent="0.25">
      <c r="A517">
        <v>522</v>
      </c>
      <c r="B517" s="1">
        <v>45608.390231481499</v>
      </c>
      <c r="C517" s="1">
        <v>45608.391782407401</v>
      </c>
      <c r="D517" t="s">
        <v>2078</v>
      </c>
      <c r="E517" t="s">
        <v>2079</v>
      </c>
      <c r="F517" s="1"/>
      <c r="G517" t="s">
        <v>2080</v>
      </c>
      <c r="H517" s="2" t="s">
        <v>2081</v>
      </c>
      <c r="I517" t="s">
        <v>122</v>
      </c>
      <c r="K517" t="s">
        <v>224</v>
      </c>
      <c r="M517" t="s">
        <v>92</v>
      </c>
      <c r="N517" t="s">
        <v>123</v>
      </c>
    </row>
    <row r="518" spans="1:75" x14ac:dyDescent="0.25">
      <c r="A518">
        <v>523</v>
      </c>
      <c r="B518" s="1">
        <v>45608.371828703697</v>
      </c>
      <c r="C518" s="1">
        <v>45608.400046296301</v>
      </c>
      <c r="D518" t="s">
        <v>1013</v>
      </c>
      <c r="E518" t="s">
        <v>1014</v>
      </c>
      <c r="F518" s="1"/>
      <c r="G518" t="s">
        <v>1015</v>
      </c>
      <c r="H518" s="2" t="s">
        <v>1016</v>
      </c>
      <c r="I518" t="s">
        <v>122</v>
      </c>
      <c r="P518" t="s">
        <v>108</v>
      </c>
      <c r="S518" t="s">
        <v>133</v>
      </c>
    </row>
    <row r="519" spans="1:75" x14ac:dyDescent="0.25">
      <c r="A519">
        <v>524</v>
      </c>
      <c r="B519" s="1">
        <v>45608.399120370399</v>
      </c>
      <c r="C519" s="1">
        <v>45608.4011805556</v>
      </c>
      <c r="D519" t="s">
        <v>2082</v>
      </c>
      <c r="E519" t="s">
        <v>2083</v>
      </c>
      <c r="F519" s="1"/>
      <c r="G519" t="s">
        <v>2084</v>
      </c>
      <c r="H519" s="2" t="s">
        <v>2085</v>
      </c>
      <c r="I519" t="s">
        <v>122</v>
      </c>
      <c r="P519" t="s">
        <v>108</v>
      </c>
    </row>
    <row r="520" spans="1:75" x14ac:dyDescent="0.25">
      <c r="A520">
        <v>525</v>
      </c>
      <c r="B520" s="1">
        <v>45608.396805555603</v>
      </c>
      <c r="C520" s="1">
        <v>45608.401192129597</v>
      </c>
      <c r="D520" t="s">
        <v>2086</v>
      </c>
      <c r="E520" t="s">
        <v>2087</v>
      </c>
      <c r="F520" s="1"/>
      <c r="G520" t="s">
        <v>2088</v>
      </c>
      <c r="H520" s="2" t="s">
        <v>2089</v>
      </c>
      <c r="I520" t="s">
        <v>122</v>
      </c>
      <c r="P520" t="s">
        <v>108</v>
      </c>
    </row>
    <row r="521" spans="1:75" x14ac:dyDescent="0.25">
      <c r="A521">
        <v>526</v>
      </c>
      <c r="B521" s="1">
        <v>45608.3976273148</v>
      </c>
      <c r="C521" s="1">
        <v>45608.401203703703</v>
      </c>
      <c r="D521" t="s">
        <v>2090</v>
      </c>
      <c r="E521" t="s">
        <v>2091</v>
      </c>
      <c r="F521" s="1"/>
      <c r="G521" t="s">
        <v>2092</v>
      </c>
      <c r="H521" s="2" t="s">
        <v>2093</v>
      </c>
      <c r="I521" t="s">
        <v>122</v>
      </c>
      <c r="P521" t="s">
        <v>108</v>
      </c>
    </row>
    <row r="522" spans="1:75" x14ac:dyDescent="0.25">
      <c r="A522">
        <v>527</v>
      </c>
      <c r="B522" s="1">
        <v>45608.399490740703</v>
      </c>
      <c r="C522" s="1">
        <v>45608.403136574103</v>
      </c>
      <c r="D522" t="s">
        <v>2094</v>
      </c>
      <c r="E522" t="s">
        <v>2095</v>
      </c>
      <c r="F522" s="1"/>
      <c r="G522" t="s">
        <v>2096</v>
      </c>
      <c r="H522" s="2" t="s">
        <v>2097</v>
      </c>
      <c r="I522" t="s">
        <v>81</v>
      </c>
      <c r="AF522" t="s">
        <v>93</v>
      </c>
      <c r="AI522" t="s">
        <v>94</v>
      </c>
      <c r="AJ522" t="s">
        <v>519</v>
      </c>
    </row>
    <row r="523" spans="1:75" x14ac:dyDescent="0.25">
      <c r="A523">
        <v>528</v>
      </c>
      <c r="B523" s="1">
        <v>45608.430057870399</v>
      </c>
      <c r="C523" s="1">
        <v>45608.431909722203</v>
      </c>
      <c r="D523" t="s">
        <v>2098</v>
      </c>
      <c r="E523" t="s">
        <v>2099</v>
      </c>
      <c r="F523" s="1"/>
      <c r="G523" t="s">
        <v>2100</v>
      </c>
      <c r="H523" s="2" t="s">
        <v>2101</v>
      </c>
      <c r="I523" t="s">
        <v>91</v>
      </c>
      <c r="AP523" t="s">
        <v>83</v>
      </c>
    </row>
    <row r="524" spans="1:75" x14ac:dyDescent="0.25">
      <c r="A524">
        <v>529</v>
      </c>
      <c r="B524" s="1">
        <v>45608.4281134259</v>
      </c>
      <c r="C524" s="1">
        <v>45608.450439814798</v>
      </c>
      <c r="D524" t="s">
        <v>2102</v>
      </c>
      <c r="E524" t="s">
        <v>2103</v>
      </c>
      <c r="F524" s="1"/>
      <c r="G524" t="s">
        <v>2104</v>
      </c>
      <c r="H524" s="2" t="s">
        <v>2105</v>
      </c>
      <c r="I524" t="s">
        <v>163</v>
      </c>
      <c r="M524" t="s">
        <v>92</v>
      </c>
    </row>
    <row r="525" spans="1:75" x14ac:dyDescent="0.25">
      <c r="A525">
        <v>530</v>
      </c>
      <c r="B525" s="1">
        <v>45608.462534722203</v>
      </c>
      <c r="C525" s="1">
        <v>45608.468518518501</v>
      </c>
      <c r="D525" t="s">
        <v>2106</v>
      </c>
      <c r="E525" t="s">
        <v>2107</v>
      </c>
      <c r="F525" s="1"/>
      <c r="G525" t="s">
        <v>2108</v>
      </c>
      <c r="H525" s="2" t="s">
        <v>2109</v>
      </c>
      <c r="I525" t="s">
        <v>138</v>
      </c>
      <c r="BU525" t="s">
        <v>211</v>
      </c>
      <c r="BW525" t="s">
        <v>144</v>
      </c>
    </row>
    <row r="526" spans="1:75" x14ac:dyDescent="0.25">
      <c r="A526">
        <v>531</v>
      </c>
      <c r="B526" s="1">
        <v>45608.481307870403</v>
      </c>
      <c r="C526" s="1">
        <v>45608.4898032407</v>
      </c>
      <c r="D526" t="s">
        <v>2110</v>
      </c>
      <c r="E526" t="s">
        <v>2111</v>
      </c>
      <c r="F526" s="1"/>
      <c r="G526" t="s">
        <v>2112</v>
      </c>
      <c r="H526" s="2" t="s">
        <v>2113</v>
      </c>
      <c r="I526" t="s">
        <v>81</v>
      </c>
      <c r="V526" t="s">
        <v>116</v>
      </c>
      <c r="AD526" t="s">
        <v>139</v>
      </c>
      <c r="AP526" t="s">
        <v>83</v>
      </c>
      <c r="AS526" t="s">
        <v>242</v>
      </c>
      <c r="AT526" t="s">
        <v>301</v>
      </c>
    </row>
    <row r="527" spans="1:75" x14ac:dyDescent="0.25">
      <c r="A527">
        <v>532</v>
      </c>
      <c r="B527" s="1">
        <v>45608.532638888901</v>
      </c>
      <c r="C527" s="1">
        <v>45608.533692129597</v>
      </c>
      <c r="D527" t="s">
        <v>2114</v>
      </c>
      <c r="E527" t="s">
        <v>2115</v>
      </c>
      <c r="F527" s="1"/>
      <c r="G527" t="s">
        <v>2116</v>
      </c>
      <c r="H527" s="2" t="s">
        <v>2117</v>
      </c>
      <c r="I527" t="s">
        <v>107</v>
      </c>
      <c r="W527" t="s">
        <v>109</v>
      </c>
      <c r="X527" t="s">
        <v>117</v>
      </c>
      <c r="AF527" t="s">
        <v>93</v>
      </c>
    </row>
    <row r="528" spans="1:75" x14ac:dyDescent="0.25">
      <c r="A528">
        <v>533</v>
      </c>
      <c r="B528" s="1">
        <v>45608.539004629602</v>
      </c>
      <c r="C528" s="1">
        <v>45608.544201388897</v>
      </c>
      <c r="D528" t="s">
        <v>2118</v>
      </c>
      <c r="E528" t="s">
        <v>2119</v>
      </c>
      <c r="F528" s="1"/>
      <c r="G528" t="s">
        <v>2120</v>
      </c>
      <c r="H528" s="2" t="s">
        <v>2121</v>
      </c>
      <c r="I528" t="s">
        <v>138</v>
      </c>
      <c r="BB528" t="s">
        <v>141</v>
      </c>
      <c r="BN528" t="s">
        <v>168</v>
      </c>
      <c r="BR528" t="s">
        <v>169</v>
      </c>
    </row>
    <row r="529" spans="1:76" x14ac:dyDescent="0.25">
      <c r="A529">
        <v>534</v>
      </c>
      <c r="B529" s="1">
        <v>45608.570995370399</v>
      </c>
      <c r="C529" s="1">
        <v>45608.573946759301</v>
      </c>
      <c r="D529" t="s">
        <v>2122</v>
      </c>
      <c r="E529" t="s">
        <v>2123</v>
      </c>
      <c r="F529" s="1">
        <v>45613.953715277799</v>
      </c>
      <c r="G529" t="s">
        <v>2123</v>
      </c>
      <c r="H529" s="2" t="s">
        <v>2124</v>
      </c>
      <c r="I529" t="s">
        <v>138</v>
      </c>
      <c r="J529" t="s">
        <v>129</v>
      </c>
      <c r="U529" t="s">
        <v>102</v>
      </c>
      <c r="AP529" t="s">
        <v>83</v>
      </c>
      <c r="AX529" t="s">
        <v>84</v>
      </c>
      <c r="BJ529" t="s">
        <v>97</v>
      </c>
      <c r="BK529" t="s">
        <v>142</v>
      </c>
      <c r="BR529" t="s">
        <v>169</v>
      </c>
      <c r="BV529" t="s">
        <v>143</v>
      </c>
      <c r="BW529" t="s">
        <v>144</v>
      </c>
    </row>
    <row r="530" spans="1:76" x14ac:dyDescent="0.25">
      <c r="A530">
        <v>535</v>
      </c>
      <c r="B530" s="1">
        <v>45608.581215277802</v>
      </c>
      <c r="C530" s="1">
        <v>45608.583356481497</v>
      </c>
      <c r="D530" t="s">
        <v>2125</v>
      </c>
      <c r="E530" t="s">
        <v>2126</v>
      </c>
      <c r="F530" s="1"/>
      <c r="G530" t="s">
        <v>2127</v>
      </c>
      <c r="H530" s="2" t="s">
        <v>2128</v>
      </c>
      <c r="I530" t="s">
        <v>107</v>
      </c>
      <c r="V530" t="s">
        <v>116</v>
      </c>
      <c r="AD530" t="s">
        <v>139</v>
      </c>
      <c r="AF530" t="s">
        <v>93</v>
      </c>
    </row>
    <row r="531" spans="1:76" x14ac:dyDescent="0.25">
      <c r="A531">
        <v>536</v>
      </c>
      <c r="B531" s="1">
        <v>45608.5918171296</v>
      </c>
      <c r="C531" s="1">
        <v>45608.592789351896</v>
      </c>
      <c r="D531" t="s">
        <v>2129</v>
      </c>
      <c r="E531" t="s">
        <v>2130</v>
      </c>
      <c r="F531" s="1"/>
      <c r="G531" t="s">
        <v>2131</v>
      </c>
      <c r="H531" s="2" t="s">
        <v>2132</v>
      </c>
      <c r="I531" t="s">
        <v>163</v>
      </c>
      <c r="M531" t="s">
        <v>92</v>
      </c>
      <c r="N531" t="s">
        <v>123</v>
      </c>
    </row>
    <row r="532" spans="1:76" x14ac:dyDescent="0.25">
      <c r="A532">
        <v>537</v>
      </c>
      <c r="B532" s="1">
        <v>45608.601226851897</v>
      </c>
      <c r="C532" s="1">
        <v>45608.605138888903</v>
      </c>
      <c r="D532" t="s">
        <v>2133</v>
      </c>
      <c r="E532" t="s">
        <v>2134</v>
      </c>
      <c r="F532" s="1"/>
      <c r="G532" t="s">
        <v>2135</v>
      </c>
      <c r="H532" s="2" t="s">
        <v>2136</v>
      </c>
      <c r="I532" t="s">
        <v>138</v>
      </c>
      <c r="BJ532" t="s">
        <v>97</v>
      </c>
      <c r="BU532" t="s">
        <v>211</v>
      </c>
      <c r="BV532" t="s">
        <v>143</v>
      </c>
      <c r="BX532" t="s">
        <v>145</v>
      </c>
    </row>
    <row r="533" spans="1:76" x14ac:dyDescent="0.25">
      <c r="A533">
        <v>538</v>
      </c>
      <c r="B533" s="1">
        <v>45608.6172337963</v>
      </c>
      <c r="C533" s="1">
        <v>45608.618726851797</v>
      </c>
      <c r="D533" t="s">
        <v>2137</v>
      </c>
      <c r="E533" t="s">
        <v>2138</v>
      </c>
      <c r="F533" s="1"/>
      <c r="G533" t="s">
        <v>2139</v>
      </c>
      <c r="H533" s="2" t="s">
        <v>2140</v>
      </c>
      <c r="I533" t="s">
        <v>122</v>
      </c>
      <c r="K533" t="s">
        <v>224</v>
      </c>
    </row>
    <row r="534" spans="1:76" x14ac:dyDescent="0.25">
      <c r="A534">
        <v>539</v>
      </c>
      <c r="B534" s="1">
        <v>45608.630462963003</v>
      </c>
      <c r="C534" s="1">
        <v>45608.636365740698</v>
      </c>
      <c r="D534" t="s">
        <v>284</v>
      </c>
      <c r="E534" t="s">
        <v>285</v>
      </c>
      <c r="F534" s="1"/>
      <c r="G534" t="s">
        <v>286</v>
      </c>
      <c r="H534" s="2" t="s">
        <v>2141</v>
      </c>
      <c r="I534" t="s">
        <v>122</v>
      </c>
      <c r="J534" t="s">
        <v>129</v>
      </c>
      <c r="M534" t="s">
        <v>92</v>
      </c>
      <c r="O534" t="s">
        <v>131</v>
      </c>
      <c r="Q534" t="s">
        <v>124</v>
      </c>
      <c r="R534" t="s">
        <v>132</v>
      </c>
    </row>
    <row r="535" spans="1:76" x14ac:dyDescent="0.25">
      <c r="A535">
        <v>540</v>
      </c>
      <c r="B535" s="1">
        <v>45608.640914351803</v>
      </c>
      <c r="C535" s="1">
        <v>45608.648275462998</v>
      </c>
      <c r="D535" t="s">
        <v>2142</v>
      </c>
      <c r="E535" t="s">
        <v>2143</v>
      </c>
      <c r="F535" s="1"/>
      <c r="G535" t="s">
        <v>2144</v>
      </c>
      <c r="H535" s="2" t="s">
        <v>2145</v>
      </c>
      <c r="I535" t="s">
        <v>163</v>
      </c>
      <c r="K535" t="s">
        <v>224</v>
      </c>
    </row>
    <row r="536" spans="1:76" x14ac:dyDescent="0.25">
      <c r="A536">
        <v>541</v>
      </c>
      <c r="B536" s="1">
        <v>45608.661087963003</v>
      </c>
      <c r="C536" s="1">
        <v>45608.675983796304</v>
      </c>
      <c r="D536" t="s">
        <v>2146</v>
      </c>
      <c r="E536" t="s">
        <v>2147</v>
      </c>
      <c r="F536" s="1"/>
      <c r="G536" t="s">
        <v>2148</v>
      </c>
      <c r="H536" s="2" t="s">
        <v>2149</v>
      </c>
      <c r="I536" t="s">
        <v>163</v>
      </c>
      <c r="M536" t="s">
        <v>92</v>
      </c>
    </row>
    <row r="537" spans="1:76" x14ac:dyDescent="0.25">
      <c r="A537">
        <v>542</v>
      </c>
      <c r="B537" s="1">
        <v>45608.671400462998</v>
      </c>
      <c r="C537" s="1">
        <v>45608.677268518499</v>
      </c>
      <c r="D537" t="s">
        <v>2150</v>
      </c>
      <c r="E537" t="s">
        <v>2151</v>
      </c>
      <c r="F537" s="1"/>
      <c r="G537" t="s">
        <v>2152</v>
      </c>
      <c r="H537" s="2" t="s">
        <v>2153</v>
      </c>
      <c r="I537" t="s">
        <v>107</v>
      </c>
      <c r="Z537" t="s">
        <v>110</v>
      </c>
      <c r="AA537" t="s">
        <v>111</v>
      </c>
      <c r="AE537" t="s">
        <v>233</v>
      </c>
    </row>
    <row r="538" spans="1:76" x14ac:dyDescent="0.25">
      <c r="A538">
        <v>543</v>
      </c>
      <c r="B538" s="1">
        <v>45608.677199074104</v>
      </c>
      <c r="C538" s="1">
        <v>45608.679629629602</v>
      </c>
      <c r="D538" t="s">
        <v>2154</v>
      </c>
      <c r="E538" t="s">
        <v>2155</v>
      </c>
      <c r="F538" s="1"/>
      <c r="G538" t="s">
        <v>2156</v>
      </c>
      <c r="H538" s="2" t="s">
        <v>2157</v>
      </c>
      <c r="I538" t="s">
        <v>107</v>
      </c>
      <c r="Z538" t="s">
        <v>110</v>
      </c>
      <c r="AA538" t="s">
        <v>111</v>
      </c>
      <c r="AE538" t="s">
        <v>233</v>
      </c>
    </row>
    <row r="539" spans="1:76" x14ac:dyDescent="0.25">
      <c r="A539">
        <v>544</v>
      </c>
      <c r="B539" s="1">
        <v>45608.658518518503</v>
      </c>
      <c r="C539" s="1">
        <v>45608.688726851797</v>
      </c>
      <c r="D539" t="s">
        <v>2158</v>
      </c>
      <c r="E539" t="s">
        <v>2159</v>
      </c>
      <c r="F539" s="1"/>
      <c r="G539" t="s">
        <v>2160</v>
      </c>
      <c r="H539" s="2" t="s">
        <v>2161</v>
      </c>
      <c r="I539" t="s">
        <v>81</v>
      </c>
      <c r="K539" t="s">
        <v>224</v>
      </c>
      <c r="M539" t="s">
        <v>92</v>
      </c>
      <c r="AM539" t="s">
        <v>278</v>
      </c>
      <c r="AN539" t="s">
        <v>279</v>
      </c>
      <c r="AP539" t="s">
        <v>83</v>
      </c>
      <c r="AS539" t="s">
        <v>242</v>
      </c>
      <c r="AU539" t="s">
        <v>243</v>
      </c>
      <c r="AV539" t="s">
        <v>323</v>
      </c>
      <c r="BA539" t="s">
        <v>86</v>
      </c>
    </row>
    <row r="540" spans="1:76" x14ac:dyDescent="0.25">
      <c r="A540">
        <v>545</v>
      </c>
      <c r="B540" s="1">
        <v>45608.697766203702</v>
      </c>
      <c r="C540" s="1">
        <v>45608.699502314797</v>
      </c>
      <c r="D540" t="s">
        <v>2162</v>
      </c>
      <c r="E540" t="s">
        <v>2163</v>
      </c>
      <c r="F540" s="1"/>
      <c r="G540" t="s">
        <v>2164</v>
      </c>
      <c r="H540" s="2" t="s">
        <v>2165</v>
      </c>
      <c r="I540" t="s">
        <v>107</v>
      </c>
      <c r="O540" t="s">
        <v>131</v>
      </c>
      <c r="AB540" t="s">
        <v>1603</v>
      </c>
    </row>
    <row r="541" spans="1:76" x14ac:dyDescent="0.25">
      <c r="A541">
        <v>546</v>
      </c>
      <c r="B541" s="1">
        <v>45608.701261574097</v>
      </c>
      <c r="C541" s="1">
        <v>45608.703043981499</v>
      </c>
      <c r="D541" t="s">
        <v>2166</v>
      </c>
      <c r="E541" t="s">
        <v>2167</v>
      </c>
      <c r="F541" s="1"/>
      <c r="G541" t="s">
        <v>2168</v>
      </c>
      <c r="H541" s="2" t="s">
        <v>2169</v>
      </c>
      <c r="I541" t="s">
        <v>81</v>
      </c>
      <c r="N541" t="s">
        <v>123</v>
      </c>
      <c r="AH541" t="s">
        <v>82</v>
      </c>
      <c r="AT541" t="s">
        <v>301</v>
      </c>
      <c r="AX541" t="s">
        <v>84</v>
      </c>
    </row>
    <row r="542" spans="1:76" x14ac:dyDescent="0.25">
      <c r="A542">
        <v>547</v>
      </c>
      <c r="B542" s="1">
        <v>45608.695439814801</v>
      </c>
      <c r="C542" s="1">
        <v>45608.707731481503</v>
      </c>
      <c r="D542" t="s">
        <v>2170</v>
      </c>
      <c r="E542" t="s">
        <v>2171</v>
      </c>
      <c r="F542" s="1"/>
      <c r="G542" t="s">
        <v>2172</v>
      </c>
      <c r="H542" s="2" t="s">
        <v>2173</v>
      </c>
      <c r="I542" t="s">
        <v>107</v>
      </c>
      <c r="V542" t="s">
        <v>116</v>
      </c>
      <c r="W542" t="s">
        <v>109</v>
      </c>
      <c r="X542" t="s">
        <v>117</v>
      </c>
      <c r="Z542" t="s">
        <v>110</v>
      </c>
      <c r="AF542" t="s">
        <v>93</v>
      </c>
    </row>
    <row r="543" spans="1:76" x14ac:dyDescent="0.25">
      <c r="A543">
        <v>548</v>
      </c>
      <c r="B543" s="1">
        <v>45608.755312499998</v>
      </c>
      <c r="C543" s="1">
        <v>45608.756053240701</v>
      </c>
      <c r="D543" t="s">
        <v>2174</v>
      </c>
      <c r="E543" t="s">
        <v>2175</v>
      </c>
      <c r="F543" s="1"/>
      <c r="G543" t="s">
        <v>2176</v>
      </c>
      <c r="H543" s="2" t="s">
        <v>2177</v>
      </c>
      <c r="I543" t="s">
        <v>138</v>
      </c>
      <c r="V543" t="s">
        <v>116</v>
      </c>
      <c r="W543" t="s">
        <v>109</v>
      </c>
      <c r="AD543" t="s">
        <v>139</v>
      </c>
      <c r="AF543" t="s">
        <v>93</v>
      </c>
      <c r="AG543" t="s">
        <v>316</v>
      </c>
      <c r="AL543" t="s">
        <v>140</v>
      </c>
      <c r="AU543" t="s">
        <v>243</v>
      </c>
      <c r="AV543" t="s">
        <v>323</v>
      </c>
      <c r="AX543" t="s">
        <v>84</v>
      </c>
      <c r="BE543" t="s">
        <v>200</v>
      </c>
      <c r="BF543" t="s">
        <v>317</v>
      </c>
      <c r="BN543" t="s">
        <v>168</v>
      </c>
      <c r="BR543" t="s">
        <v>169</v>
      </c>
      <c r="BU543" t="s">
        <v>211</v>
      </c>
      <c r="BW543" t="s">
        <v>144</v>
      </c>
    </row>
    <row r="544" spans="1:76" x14ac:dyDescent="0.25">
      <c r="A544">
        <v>549</v>
      </c>
      <c r="B544" s="1">
        <v>45608.757962962998</v>
      </c>
      <c r="C544" s="1">
        <v>45608.761087963001</v>
      </c>
      <c r="D544" t="s">
        <v>2174</v>
      </c>
      <c r="E544" t="s">
        <v>2175</v>
      </c>
      <c r="F544" s="1"/>
      <c r="G544" t="s">
        <v>2176</v>
      </c>
      <c r="H544" s="2" t="s">
        <v>2177</v>
      </c>
      <c r="I544" t="s">
        <v>138</v>
      </c>
      <c r="V544" t="s">
        <v>116</v>
      </c>
      <c r="W544" t="s">
        <v>109</v>
      </c>
      <c r="AD544" t="s">
        <v>139</v>
      </c>
      <c r="AF544" t="s">
        <v>93</v>
      </c>
      <c r="AG544" t="s">
        <v>316</v>
      </c>
      <c r="AL544" t="s">
        <v>140</v>
      </c>
      <c r="AU544" t="s">
        <v>243</v>
      </c>
      <c r="AV544" t="s">
        <v>323</v>
      </c>
      <c r="AX544" t="s">
        <v>84</v>
      </c>
      <c r="BE544" t="s">
        <v>200</v>
      </c>
      <c r="BF544" t="s">
        <v>317</v>
      </c>
      <c r="BN544" t="s">
        <v>168</v>
      </c>
      <c r="BR544" t="s">
        <v>169</v>
      </c>
      <c r="BU544" t="s">
        <v>211</v>
      </c>
      <c r="BW544" t="s">
        <v>144</v>
      </c>
    </row>
    <row r="545" spans="1:77" x14ac:dyDescent="0.25">
      <c r="A545">
        <v>550</v>
      </c>
      <c r="B545" s="1">
        <v>45608.7660763889</v>
      </c>
      <c r="C545" s="1">
        <v>45608.767141203702</v>
      </c>
      <c r="D545" t="s">
        <v>2178</v>
      </c>
      <c r="E545" t="s">
        <v>2179</v>
      </c>
      <c r="F545" s="1"/>
      <c r="G545" t="s">
        <v>2180</v>
      </c>
      <c r="H545" s="2" t="s">
        <v>2181</v>
      </c>
      <c r="I545" t="s">
        <v>163</v>
      </c>
      <c r="N545" t="s">
        <v>123</v>
      </c>
    </row>
    <row r="546" spans="1:77" x14ac:dyDescent="0.25">
      <c r="A546">
        <v>551</v>
      </c>
      <c r="B546" s="1">
        <v>45608.757013888899</v>
      </c>
      <c r="C546" s="1">
        <v>45608.774502314802</v>
      </c>
      <c r="D546" t="s">
        <v>2182</v>
      </c>
      <c r="E546" t="s">
        <v>2183</v>
      </c>
      <c r="F546" s="1"/>
      <c r="G546" t="s">
        <v>2184</v>
      </c>
      <c r="H546" s="2" t="s">
        <v>2185</v>
      </c>
      <c r="I546" t="s">
        <v>122</v>
      </c>
      <c r="O546" t="s">
        <v>131</v>
      </c>
    </row>
    <row r="547" spans="1:77" x14ac:dyDescent="0.25">
      <c r="A547">
        <v>552</v>
      </c>
      <c r="B547" s="1">
        <v>45608.773067129601</v>
      </c>
      <c r="C547" s="1">
        <v>45608.774895833303</v>
      </c>
      <c r="D547" t="s">
        <v>2186</v>
      </c>
      <c r="E547" t="s">
        <v>2187</v>
      </c>
      <c r="F547" s="1"/>
      <c r="G547" t="s">
        <v>2188</v>
      </c>
      <c r="H547" s="2" t="s">
        <v>2189</v>
      </c>
      <c r="I547" t="s">
        <v>122</v>
      </c>
      <c r="O547" t="s">
        <v>131</v>
      </c>
    </row>
    <row r="548" spans="1:77" x14ac:dyDescent="0.25">
      <c r="A548">
        <v>553</v>
      </c>
      <c r="B548" s="1">
        <v>45608.772569444402</v>
      </c>
      <c r="C548" s="1">
        <v>45608.775243055599</v>
      </c>
      <c r="D548" t="s">
        <v>2190</v>
      </c>
      <c r="E548" t="s">
        <v>2191</v>
      </c>
      <c r="F548" s="1"/>
      <c r="G548" t="s">
        <v>2192</v>
      </c>
      <c r="H548" s="2" t="s">
        <v>2193</v>
      </c>
      <c r="I548" t="s">
        <v>122</v>
      </c>
      <c r="O548" t="s">
        <v>131</v>
      </c>
    </row>
    <row r="549" spans="1:77" x14ac:dyDescent="0.25">
      <c r="A549">
        <v>554</v>
      </c>
      <c r="B549" s="1">
        <v>45608.802870370397</v>
      </c>
      <c r="C549" s="1">
        <v>45608.802951388898</v>
      </c>
      <c r="D549" t="s">
        <v>2194</v>
      </c>
      <c r="E549" t="s">
        <v>2195</v>
      </c>
      <c r="F549" s="1"/>
      <c r="G549" t="s">
        <v>2196</v>
      </c>
      <c r="H549" s="2" t="s">
        <v>2197</v>
      </c>
      <c r="I549" t="s">
        <v>81</v>
      </c>
      <c r="AP549" t="s">
        <v>83</v>
      </c>
      <c r="AQ549" t="s">
        <v>300</v>
      </c>
      <c r="AX549" t="s">
        <v>84</v>
      </c>
      <c r="BA549" t="s">
        <v>86</v>
      </c>
    </row>
    <row r="550" spans="1:77" x14ac:dyDescent="0.25">
      <c r="A550">
        <v>555</v>
      </c>
      <c r="B550" s="1">
        <v>45608.804259259297</v>
      </c>
      <c r="C550" s="1">
        <v>45608.822638888902</v>
      </c>
      <c r="D550" t="s">
        <v>2198</v>
      </c>
      <c r="E550" t="s">
        <v>2199</v>
      </c>
      <c r="F550" s="1"/>
      <c r="G550" t="s">
        <v>2200</v>
      </c>
      <c r="H550" s="2" t="s">
        <v>2201</v>
      </c>
      <c r="I550" t="s">
        <v>138</v>
      </c>
      <c r="AV550" t="s">
        <v>323</v>
      </c>
      <c r="BD550" t="s">
        <v>210</v>
      </c>
      <c r="BJ550" t="s">
        <v>97</v>
      </c>
      <c r="BR550" t="s">
        <v>169</v>
      </c>
      <c r="BU550" t="s">
        <v>211</v>
      </c>
      <c r="BV550" t="s">
        <v>143</v>
      </c>
      <c r="BW550" t="s">
        <v>144</v>
      </c>
    </row>
    <row r="551" spans="1:77" x14ac:dyDescent="0.25">
      <c r="A551">
        <v>556</v>
      </c>
      <c r="B551" s="1">
        <v>45608.816689814797</v>
      </c>
      <c r="C551" s="1">
        <v>45608.826284722199</v>
      </c>
      <c r="D551" t="s">
        <v>2202</v>
      </c>
      <c r="E551" t="s">
        <v>2203</v>
      </c>
      <c r="F551" s="1"/>
      <c r="G551" t="s">
        <v>2204</v>
      </c>
      <c r="H551" s="2" t="s">
        <v>2205</v>
      </c>
      <c r="I551" t="s">
        <v>163</v>
      </c>
      <c r="M551" t="s">
        <v>92</v>
      </c>
      <c r="N551" t="s">
        <v>123</v>
      </c>
    </row>
    <row r="552" spans="1:77" x14ac:dyDescent="0.25">
      <c r="A552">
        <v>557</v>
      </c>
      <c r="B552" s="1">
        <v>45608.863009259301</v>
      </c>
      <c r="C552" s="1">
        <v>45608.8694328704</v>
      </c>
      <c r="D552" t="s">
        <v>2206</v>
      </c>
      <c r="E552" t="s">
        <v>2207</v>
      </c>
      <c r="F552" s="1"/>
      <c r="G552" t="s">
        <v>2208</v>
      </c>
      <c r="H552" s="2" t="s">
        <v>2209</v>
      </c>
      <c r="I552" t="s">
        <v>138</v>
      </c>
      <c r="BU552" t="s">
        <v>211</v>
      </c>
      <c r="BV552" t="s">
        <v>143</v>
      </c>
      <c r="BW552" t="s">
        <v>144</v>
      </c>
      <c r="BX552" t="s">
        <v>145</v>
      </c>
      <c r="BY552" t="s">
        <v>146</v>
      </c>
    </row>
    <row r="553" spans="1:77" x14ac:dyDescent="0.25">
      <c r="A553">
        <v>558</v>
      </c>
      <c r="B553" s="1">
        <v>45608.879201388903</v>
      </c>
      <c r="C553" s="1">
        <v>45608.881134259304</v>
      </c>
      <c r="D553" t="s">
        <v>1624</v>
      </c>
      <c r="E553" t="s">
        <v>1625</v>
      </c>
      <c r="F553" s="1"/>
      <c r="G553" t="s">
        <v>2210</v>
      </c>
      <c r="H553" s="2" t="s">
        <v>1627</v>
      </c>
      <c r="I553" t="s">
        <v>138</v>
      </c>
      <c r="BN553" t="s">
        <v>168</v>
      </c>
      <c r="BR553" t="s">
        <v>169</v>
      </c>
      <c r="BU553" t="s">
        <v>211</v>
      </c>
      <c r="BV553" t="s">
        <v>143</v>
      </c>
      <c r="BW553" t="s">
        <v>144</v>
      </c>
    </row>
    <row r="554" spans="1:77" x14ac:dyDescent="0.25">
      <c r="A554">
        <v>559</v>
      </c>
      <c r="B554" s="1">
        <v>45608.886759259301</v>
      </c>
      <c r="C554" s="1">
        <v>45608.8881481481</v>
      </c>
      <c r="D554" t="s">
        <v>1628</v>
      </c>
      <c r="E554" t="s">
        <v>1629</v>
      </c>
      <c r="F554" s="1"/>
      <c r="G554" t="s">
        <v>1630</v>
      </c>
      <c r="H554" s="2" t="s">
        <v>1631</v>
      </c>
      <c r="I554" t="s">
        <v>138</v>
      </c>
      <c r="BN554" t="s">
        <v>168</v>
      </c>
      <c r="BR554" t="s">
        <v>169</v>
      </c>
      <c r="BU554" t="s">
        <v>211</v>
      </c>
      <c r="BV554" t="s">
        <v>143</v>
      </c>
      <c r="BW554" t="s">
        <v>144</v>
      </c>
    </row>
    <row r="555" spans="1:77" x14ac:dyDescent="0.25">
      <c r="A555">
        <v>560</v>
      </c>
      <c r="B555" s="1">
        <v>45608.9164930556</v>
      </c>
      <c r="C555" s="1">
        <v>45608.917534722197</v>
      </c>
      <c r="D555" t="s">
        <v>2211</v>
      </c>
      <c r="E555" t="s">
        <v>2212</v>
      </c>
      <c r="F555" s="1"/>
      <c r="G555" t="s">
        <v>2213</v>
      </c>
      <c r="H555" s="2" t="s">
        <v>2214</v>
      </c>
      <c r="I555" t="s">
        <v>107</v>
      </c>
      <c r="AD555" t="s">
        <v>139</v>
      </c>
      <c r="AF555" t="s">
        <v>93</v>
      </c>
    </row>
    <row r="556" spans="1:77" x14ac:dyDescent="0.25">
      <c r="A556">
        <v>561</v>
      </c>
      <c r="B556" s="1">
        <v>45608.938287037003</v>
      </c>
      <c r="C556" s="1">
        <v>45608.9512384259</v>
      </c>
      <c r="D556" t="s">
        <v>2215</v>
      </c>
      <c r="E556" t="s">
        <v>2216</v>
      </c>
      <c r="F556" s="1"/>
      <c r="G556" t="s">
        <v>2217</v>
      </c>
      <c r="H556" s="2" t="s">
        <v>2218</v>
      </c>
      <c r="I556" t="s">
        <v>138</v>
      </c>
      <c r="AT556" t="s">
        <v>301</v>
      </c>
      <c r="BN556" t="s">
        <v>168</v>
      </c>
      <c r="BR556" t="s">
        <v>169</v>
      </c>
      <c r="BV556" t="s">
        <v>143</v>
      </c>
      <c r="BW556" t="s">
        <v>144</v>
      </c>
      <c r="BX556" t="s">
        <v>145</v>
      </c>
      <c r="BY556" t="s">
        <v>146</v>
      </c>
    </row>
    <row r="557" spans="1:77" x14ac:dyDescent="0.25">
      <c r="A557">
        <v>562</v>
      </c>
      <c r="B557" s="1">
        <v>45608.946597222202</v>
      </c>
      <c r="C557" s="1">
        <v>45608.951412037</v>
      </c>
      <c r="D557" t="s">
        <v>2219</v>
      </c>
      <c r="E557" t="s">
        <v>2220</v>
      </c>
      <c r="F557" s="1"/>
      <c r="G557" t="s">
        <v>2221</v>
      </c>
      <c r="H557" s="2" t="s">
        <v>2222</v>
      </c>
      <c r="I557" t="s">
        <v>138</v>
      </c>
      <c r="AD557" t="s">
        <v>139</v>
      </c>
      <c r="AT557" t="s">
        <v>301</v>
      </c>
      <c r="BV557" t="s">
        <v>143</v>
      </c>
      <c r="BW557" t="s">
        <v>144</v>
      </c>
      <c r="BX557" t="s">
        <v>145</v>
      </c>
      <c r="BY557" t="s">
        <v>146</v>
      </c>
    </row>
    <row r="558" spans="1:77" x14ac:dyDescent="0.25">
      <c r="A558">
        <v>563</v>
      </c>
      <c r="B558" s="1">
        <v>45608.972835648099</v>
      </c>
      <c r="C558" s="1">
        <v>45608.977511574099</v>
      </c>
      <c r="D558" t="s">
        <v>2223</v>
      </c>
      <c r="E558" t="s">
        <v>2224</v>
      </c>
      <c r="F558" s="1"/>
      <c r="G558" t="s">
        <v>2225</v>
      </c>
      <c r="H558" s="2" t="s">
        <v>2226</v>
      </c>
      <c r="I558" t="s">
        <v>81</v>
      </c>
      <c r="AU558" t="s">
        <v>243</v>
      </c>
      <c r="AY558" t="s">
        <v>85</v>
      </c>
    </row>
    <row r="559" spans="1:77" x14ac:dyDescent="0.25">
      <c r="A559">
        <v>564</v>
      </c>
      <c r="B559" s="1">
        <v>45608.998194444401</v>
      </c>
      <c r="C559" s="1">
        <v>45609.0004050926</v>
      </c>
      <c r="D559" t="s">
        <v>2227</v>
      </c>
      <c r="E559" t="s">
        <v>2228</v>
      </c>
      <c r="F559" s="1"/>
      <c r="G559" t="s">
        <v>2229</v>
      </c>
      <c r="H559" s="2" t="s">
        <v>2230</v>
      </c>
      <c r="I559" t="s">
        <v>107</v>
      </c>
      <c r="W559" t="s">
        <v>109</v>
      </c>
      <c r="AC559" t="s">
        <v>341</v>
      </c>
    </row>
    <row r="560" spans="1:77" x14ac:dyDescent="0.25">
      <c r="A560">
        <v>565</v>
      </c>
      <c r="B560" s="1">
        <v>45608.997407407398</v>
      </c>
      <c r="C560" s="1">
        <v>45609.002233796302</v>
      </c>
      <c r="D560" t="s">
        <v>2231</v>
      </c>
      <c r="E560" t="s">
        <v>2232</v>
      </c>
      <c r="F560" s="1"/>
      <c r="G560" t="s">
        <v>2233</v>
      </c>
      <c r="H560" s="2" t="s">
        <v>2234</v>
      </c>
      <c r="I560" t="s">
        <v>138</v>
      </c>
      <c r="AC560" t="s">
        <v>341</v>
      </c>
      <c r="AP560" t="s">
        <v>83</v>
      </c>
      <c r="BU560" t="s">
        <v>211</v>
      </c>
      <c r="BW560" t="s">
        <v>144</v>
      </c>
    </row>
    <row r="561" spans="1:76" x14ac:dyDescent="0.25">
      <c r="A561">
        <v>566</v>
      </c>
      <c r="B561" s="1">
        <v>45609.297106481499</v>
      </c>
      <c r="C561" s="1">
        <v>45609.297604166699</v>
      </c>
      <c r="D561" t="s">
        <v>170</v>
      </c>
      <c r="E561" t="s">
        <v>171</v>
      </c>
      <c r="F561" s="1"/>
      <c r="G561" t="s">
        <v>2235</v>
      </c>
      <c r="H561" s="2" t="s">
        <v>173</v>
      </c>
      <c r="I561" t="s">
        <v>122</v>
      </c>
      <c r="O561" t="s">
        <v>131</v>
      </c>
    </row>
    <row r="562" spans="1:76" x14ac:dyDescent="0.25">
      <c r="A562">
        <v>567</v>
      </c>
      <c r="B562" s="1">
        <v>45609.328599537002</v>
      </c>
      <c r="C562" s="1">
        <v>45609.329328703701</v>
      </c>
      <c r="D562" t="s">
        <v>2236</v>
      </c>
      <c r="E562" t="s">
        <v>2237</v>
      </c>
      <c r="F562" s="1"/>
      <c r="G562" t="s">
        <v>2238</v>
      </c>
      <c r="H562" s="2" t="s">
        <v>2239</v>
      </c>
      <c r="I562" t="s">
        <v>122</v>
      </c>
      <c r="M562" t="s">
        <v>92</v>
      </c>
      <c r="R562" t="s">
        <v>132</v>
      </c>
    </row>
    <row r="563" spans="1:76" x14ac:dyDescent="0.25">
      <c r="A563">
        <v>568</v>
      </c>
      <c r="B563" s="1">
        <v>45609.352754629603</v>
      </c>
      <c r="C563" s="1">
        <v>45609.354652777802</v>
      </c>
      <c r="D563" t="s">
        <v>2240</v>
      </c>
      <c r="E563" t="s">
        <v>2241</v>
      </c>
      <c r="F563" s="1"/>
      <c r="G563" t="s">
        <v>2242</v>
      </c>
      <c r="H563" s="2" t="s">
        <v>2243</v>
      </c>
      <c r="I563" t="s">
        <v>122</v>
      </c>
      <c r="K563" t="s">
        <v>224</v>
      </c>
      <c r="R563" t="s">
        <v>132</v>
      </c>
    </row>
    <row r="564" spans="1:76" x14ac:dyDescent="0.25">
      <c r="A564">
        <v>569</v>
      </c>
      <c r="B564" s="1">
        <v>45609.359490740702</v>
      </c>
      <c r="C564" s="1">
        <v>45609.367824074099</v>
      </c>
      <c r="D564" t="s">
        <v>2244</v>
      </c>
      <c r="E564" t="s">
        <v>2245</v>
      </c>
      <c r="F564" s="1"/>
      <c r="G564" t="s">
        <v>2246</v>
      </c>
      <c r="H564" s="2" t="s">
        <v>2247</v>
      </c>
      <c r="I564" t="s">
        <v>122</v>
      </c>
      <c r="J564" t="s">
        <v>129</v>
      </c>
      <c r="O564" t="s">
        <v>131</v>
      </c>
      <c r="R564" t="s">
        <v>132</v>
      </c>
    </row>
    <row r="565" spans="1:76" x14ac:dyDescent="0.25">
      <c r="A565">
        <v>570</v>
      </c>
      <c r="B565" s="1">
        <v>45609.365775462997</v>
      </c>
      <c r="C565" s="1">
        <v>45609.368101851796</v>
      </c>
      <c r="D565" t="s">
        <v>2248</v>
      </c>
      <c r="E565" t="s">
        <v>2249</v>
      </c>
      <c r="F565" s="1"/>
      <c r="G565" t="s">
        <v>2250</v>
      </c>
      <c r="H565" s="2" t="s">
        <v>2251</v>
      </c>
      <c r="I565" t="s">
        <v>122</v>
      </c>
      <c r="J565" t="s">
        <v>129</v>
      </c>
      <c r="O565" t="s">
        <v>131</v>
      </c>
      <c r="R565" t="s">
        <v>132</v>
      </c>
    </row>
    <row r="566" spans="1:76" x14ac:dyDescent="0.25">
      <c r="A566">
        <v>571</v>
      </c>
      <c r="B566" s="1">
        <v>45609.3666435185</v>
      </c>
      <c r="C566" s="1">
        <v>45609.370231481502</v>
      </c>
      <c r="D566" t="s">
        <v>2252</v>
      </c>
      <c r="E566" t="s">
        <v>2253</v>
      </c>
      <c r="F566" s="1"/>
      <c r="G566" t="s">
        <v>2254</v>
      </c>
      <c r="H566" s="2" t="s">
        <v>2255</v>
      </c>
      <c r="I566" t="s">
        <v>138</v>
      </c>
      <c r="U566" t="s">
        <v>102</v>
      </c>
      <c r="Y566" t="s">
        <v>358</v>
      </c>
      <c r="AC566" t="s">
        <v>341</v>
      </c>
      <c r="AD566" t="s">
        <v>139</v>
      </c>
      <c r="AF566" t="s">
        <v>93</v>
      </c>
      <c r="AK566" t="s">
        <v>621</v>
      </c>
      <c r="AT566" t="s">
        <v>301</v>
      </c>
      <c r="BB566" t="s">
        <v>141</v>
      </c>
      <c r="BI566" t="s">
        <v>96</v>
      </c>
      <c r="BJ566" t="s">
        <v>97</v>
      </c>
      <c r="BK566" t="s">
        <v>142</v>
      </c>
      <c r="BL566" t="s">
        <v>264</v>
      </c>
      <c r="BP566" t="s">
        <v>191</v>
      </c>
    </row>
    <row r="567" spans="1:76" x14ac:dyDescent="0.25">
      <c r="A567">
        <v>572</v>
      </c>
      <c r="B567" s="1">
        <v>45609.374201388899</v>
      </c>
      <c r="C567" s="1">
        <v>45609.377152777801</v>
      </c>
      <c r="D567" t="s">
        <v>2256</v>
      </c>
      <c r="E567" t="s">
        <v>2257</v>
      </c>
      <c r="F567" s="1"/>
      <c r="G567" t="s">
        <v>2258</v>
      </c>
      <c r="H567" s="2" t="s">
        <v>2259</v>
      </c>
      <c r="I567" t="s">
        <v>163</v>
      </c>
      <c r="J567" t="s">
        <v>129</v>
      </c>
      <c r="K567" t="s">
        <v>224</v>
      </c>
      <c r="L567" t="s">
        <v>130</v>
      </c>
      <c r="M567" t="s">
        <v>92</v>
      </c>
      <c r="N567" t="s">
        <v>123</v>
      </c>
    </row>
    <row r="568" spans="1:76" x14ac:dyDescent="0.25">
      <c r="A568">
        <v>573</v>
      </c>
      <c r="B568" s="1">
        <v>45609.396423611099</v>
      </c>
      <c r="C568" s="1">
        <v>45609.397870370398</v>
      </c>
      <c r="D568" t="s">
        <v>2260</v>
      </c>
      <c r="E568" t="s">
        <v>2261</v>
      </c>
      <c r="F568" s="1"/>
      <c r="G568" t="s">
        <v>2262</v>
      </c>
      <c r="H568" s="2" t="s">
        <v>2263</v>
      </c>
      <c r="I568" t="s">
        <v>81</v>
      </c>
      <c r="AH568" t="s">
        <v>82</v>
      </c>
    </row>
    <row r="569" spans="1:76" x14ac:dyDescent="0.25">
      <c r="A569">
        <v>574</v>
      </c>
      <c r="B569" s="1">
        <v>45609.397546296299</v>
      </c>
      <c r="C569" s="1">
        <v>45609.4063425926</v>
      </c>
      <c r="D569" t="s">
        <v>2264</v>
      </c>
      <c r="E569" t="s">
        <v>2265</v>
      </c>
      <c r="F569" s="1"/>
      <c r="G569" t="s">
        <v>2266</v>
      </c>
      <c r="H569" s="2" t="s">
        <v>2267</v>
      </c>
      <c r="I569" t="s">
        <v>138</v>
      </c>
      <c r="K569" t="s">
        <v>224</v>
      </c>
      <c r="M569" t="s">
        <v>92</v>
      </c>
      <c r="AD569" t="s">
        <v>139</v>
      </c>
      <c r="BI569" t="s">
        <v>96</v>
      </c>
      <c r="BU569" t="s">
        <v>211</v>
      </c>
      <c r="BW569" t="s">
        <v>144</v>
      </c>
    </row>
    <row r="570" spans="1:76" x14ac:dyDescent="0.25">
      <c r="A570">
        <v>575</v>
      </c>
      <c r="B570" s="1">
        <v>45609.412199074097</v>
      </c>
      <c r="C570" s="1">
        <v>45609.415509259299</v>
      </c>
      <c r="D570" t="s">
        <v>2268</v>
      </c>
      <c r="E570" t="s">
        <v>2269</v>
      </c>
      <c r="F570" s="1"/>
      <c r="G570" t="s">
        <v>2270</v>
      </c>
      <c r="H570" s="2" t="s">
        <v>2271</v>
      </c>
      <c r="I570" t="s">
        <v>122</v>
      </c>
      <c r="O570" t="s">
        <v>131</v>
      </c>
    </row>
    <row r="571" spans="1:76" x14ac:dyDescent="0.25">
      <c r="A571">
        <v>576</v>
      </c>
      <c r="B571" s="1">
        <v>45609.418425925898</v>
      </c>
      <c r="C571" s="1">
        <v>45609.424062500002</v>
      </c>
      <c r="D571" t="s">
        <v>2272</v>
      </c>
      <c r="E571" t="s">
        <v>2273</v>
      </c>
      <c r="F571" s="1"/>
      <c r="G571" t="s">
        <v>2274</v>
      </c>
      <c r="H571" s="2" t="s">
        <v>2275</v>
      </c>
      <c r="I571" t="s">
        <v>138</v>
      </c>
      <c r="BV571" t="s">
        <v>143</v>
      </c>
      <c r="BW571" t="s">
        <v>144</v>
      </c>
      <c r="BX571" t="s">
        <v>145</v>
      </c>
    </row>
    <row r="572" spans="1:76" x14ac:dyDescent="0.25">
      <c r="A572">
        <v>577</v>
      </c>
      <c r="B572" s="1">
        <v>45609.424224536997</v>
      </c>
      <c r="C572" s="1">
        <v>45609.427812499998</v>
      </c>
      <c r="D572" t="s">
        <v>2276</v>
      </c>
      <c r="E572" t="s">
        <v>2277</v>
      </c>
      <c r="F572" s="1"/>
      <c r="G572" t="s">
        <v>2278</v>
      </c>
      <c r="H572" s="2" t="s">
        <v>2279</v>
      </c>
      <c r="I572" t="s">
        <v>122</v>
      </c>
      <c r="J572" t="s">
        <v>129</v>
      </c>
    </row>
    <row r="573" spans="1:76" x14ac:dyDescent="0.25">
      <c r="A573">
        <v>578</v>
      </c>
      <c r="B573" s="1">
        <v>45609.429085648102</v>
      </c>
      <c r="C573" s="1">
        <v>45609.433310185203</v>
      </c>
      <c r="D573" t="s">
        <v>2280</v>
      </c>
      <c r="E573" t="s">
        <v>2281</v>
      </c>
      <c r="F573" s="1"/>
      <c r="G573" t="s">
        <v>2282</v>
      </c>
      <c r="H573" s="2" t="s">
        <v>2283</v>
      </c>
      <c r="I573" t="s">
        <v>138</v>
      </c>
      <c r="AQ573" t="s">
        <v>300</v>
      </c>
      <c r="AX573" t="s">
        <v>84</v>
      </c>
      <c r="BN573" t="s">
        <v>168</v>
      </c>
      <c r="BP573" t="s">
        <v>191</v>
      </c>
      <c r="BU573" t="s">
        <v>211</v>
      </c>
      <c r="BV573" t="s">
        <v>143</v>
      </c>
      <c r="BW573" t="s">
        <v>144</v>
      </c>
    </row>
    <row r="574" spans="1:76" x14ac:dyDescent="0.25">
      <c r="A574">
        <v>579</v>
      </c>
      <c r="B574" s="1">
        <v>45609.447129629603</v>
      </c>
      <c r="C574" s="1">
        <v>45609.449814814798</v>
      </c>
      <c r="D574" t="s">
        <v>734</v>
      </c>
      <c r="E574" t="s">
        <v>735</v>
      </c>
      <c r="F574" s="1"/>
      <c r="G574" t="s">
        <v>736</v>
      </c>
      <c r="H574" s="2" t="s">
        <v>737</v>
      </c>
      <c r="I574" t="s">
        <v>138</v>
      </c>
      <c r="J574" t="s">
        <v>129</v>
      </c>
      <c r="L574" t="s">
        <v>130</v>
      </c>
      <c r="M574" t="s">
        <v>92</v>
      </c>
      <c r="O574" t="s">
        <v>131</v>
      </c>
      <c r="U574" t="s">
        <v>102</v>
      </c>
      <c r="AD574" t="s">
        <v>139</v>
      </c>
      <c r="AF574" t="s">
        <v>93</v>
      </c>
      <c r="BA574" t="s">
        <v>86</v>
      </c>
      <c r="BB574" t="s">
        <v>141</v>
      </c>
      <c r="BC574" t="s">
        <v>95</v>
      </c>
      <c r="BI574" t="s">
        <v>96</v>
      </c>
      <c r="BK574" t="s">
        <v>142</v>
      </c>
      <c r="BN574" t="s">
        <v>168</v>
      </c>
      <c r="BR574" t="s">
        <v>169</v>
      </c>
      <c r="BU574" t="s">
        <v>211</v>
      </c>
      <c r="BW574" t="s">
        <v>144</v>
      </c>
    </row>
    <row r="575" spans="1:76" x14ac:dyDescent="0.25">
      <c r="A575">
        <v>580</v>
      </c>
      <c r="B575" s="1">
        <v>45609.449791666702</v>
      </c>
      <c r="C575" s="1">
        <v>45609.453321759298</v>
      </c>
      <c r="D575" t="s">
        <v>2284</v>
      </c>
      <c r="E575" t="s">
        <v>2285</v>
      </c>
      <c r="F575" s="1"/>
      <c r="G575" t="s">
        <v>2286</v>
      </c>
      <c r="H575" s="2" t="s">
        <v>2287</v>
      </c>
      <c r="I575" t="s">
        <v>138</v>
      </c>
      <c r="BC575" t="s">
        <v>95</v>
      </c>
      <c r="BT575" t="s">
        <v>265</v>
      </c>
      <c r="BU575" t="s">
        <v>211</v>
      </c>
      <c r="BW575" t="s">
        <v>144</v>
      </c>
    </row>
    <row r="576" spans="1:76" x14ac:dyDescent="0.25">
      <c r="A576">
        <v>581</v>
      </c>
      <c r="B576" s="1">
        <v>45609.451782407399</v>
      </c>
      <c r="C576" s="1">
        <v>45609.4542476852</v>
      </c>
      <c r="D576" t="s">
        <v>2288</v>
      </c>
      <c r="E576" t="s">
        <v>2289</v>
      </c>
      <c r="F576" s="1"/>
      <c r="G576" t="s">
        <v>2290</v>
      </c>
      <c r="H576" s="2" t="s">
        <v>2291</v>
      </c>
      <c r="I576" t="s">
        <v>122</v>
      </c>
      <c r="O576" t="s">
        <v>131</v>
      </c>
      <c r="Q576" t="s">
        <v>124</v>
      </c>
      <c r="R576" t="s">
        <v>132</v>
      </c>
    </row>
    <row r="577" spans="1:77" x14ac:dyDescent="0.25">
      <c r="A577">
        <v>582</v>
      </c>
      <c r="B577" s="1">
        <v>45609.453321759298</v>
      </c>
      <c r="C577" s="1">
        <v>45609.455659722204</v>
      </c>
      <c r="D577" t="s">
        <v>2292</v>
      </c>
      <c r="E577" t="s">
        <v>2293</v>
      </c>
      <c r="F577" s="1"/>
      <c r="G577" t="s">
        <v>2294</v>
      </c>
      <c r="H577" s="2" t="s">
        <v>2295</v>
      </c>
      <c r="I577" t="s">
        <v>138</v>
      </c>
      <c r="L577" t="s">
        <v>130</v>
      </c>
      <c r="M577" t="s">
        <v>92</v>
      </c>
      <c r="O577" t="s">
        <v>131</v>
      </c>
      <c r="AD577" t="s">
        <v>139</v>
      </c>
      <c r="AO577" t="s">
        <v>209</v>
      </c>
      <c r="BC577" t="s">
        <v>95</v>
      </c>
      <c r="BI577" t="s">
        <v>96</v>
      </c>
      <c r="BU577" t="s">
        <v>211</v>
      </c>
      <c r="BV577" t="s">
        <v>143</v>
      </c>
      <c r="BW577" t="s">
        <v>144</v>
      </c>
      <c r="BX577" t="s">
        <v>145</v>
      </c>
    </row>
    <row r="578" spans="1:77" x14ac:dyDescent="0.25">
      <c r="A578">
        <v>583</v>
      </c>
      <c r="B578" s="1">
        <v>45609.446747685201</v>
      </c>
      <c r="C578" s="1">
        <v>45609.457118055601</v>
      </c>
      <c r="D578" t="s">
        <v>2296</v>
      </c>
      <c r="E578" t="s">
        <v>2297</v>
      </c>
      <c r="F578" s="1">
        <v>45609.4607986111</v>
      </c>
      <c r="G578" t="s">
        <v>2298</v>
      </c>
      <c r="H578" s="2" t="s">
        <v>2299</v>
      </c>
      <c r="I578" t="s">
        <v>138</v>
      </c>
      <c r="J578" t="s">
        <v>129</v>
      </c>
      <c r="AD578" t="s">
        <v>139</v>
      </c>
      <c r="AF578" t="s">
        <v>93</v>
      </c>
      <c r="BB578" t="s">
        <v>141</v>
      </c>
      <c r="BC578" t="s">
        <v>95</v>
      </c>
      <c r="BI578" t="s">
        <v>96</v>
      </c>
      <c r="BJ578" t="s">
        <v>97</v>
      </c>
      <c r="BV578" t="s">
        <v>143</v>
      </c>
      <c r="BW578" t="s">
        <v>144</v>
      </c>
      <c r="BX578" t="s">
        <v>145</v>
      </c>
      <c r="BY578" t="s">
        <v>146</v>
      </c>
    </row>
    <row r="579" spans="1:77" x14ac:dyDescent="0.25">
      <c r="A579">
        <v>584</v>
      </c>
      <c r="B579" s="1">
        <v>45609.459166666697</v>
      </c>
      <c r="C579" s="1">
        <v>45609.460300925901</v>
      </c>
      <c r="D579" t="s">
        <v>2288</v>
      </c>
      <c r="E579" t="s">
        <v>2289</v>
      </c>
      <c r="F579" s="1"/>
      <c r="G579" t="s">
        <v>2290</v>
      </c>
      <c r="H579" s="2" t="s">
        <v>2291</v>
      </c>
      <c r="I579" t="s">
        <v>122</v>
      </c>
      <c r="O579" t="s">
        <v>131</v>
      </c>
      <c r="R579" t="s">
        <v>132</v>
      </c>
    </row>
    <row r="580" spans="1:77" x14ac:dyDescent="0.25">
      <c r="A580">
        <v>585</v>
      </c>
      <c r="B580" s="1">
        <v>45609.46125</v>
      </c>
      <c r="C580" s="1">
        <v>45609.462071759299</v>
      </c>
      <c r="D580" t="s">
        <v>1045</v>
      </c>
      <c r="E580" t="s">
        <v>1046</v>
      </c>
      <c r="F580" s="1"/>
      <c r="G580" t="s">
        <v>1047</v>
      </c>
      <c r="H580" s="2" t="s">
        <v>1048</v>
      </c>
      <c r="I580" t="s">
        <v>122</v>
      </c>
      <c r="O580" t="s">
        <v>131</v>
      </c>
      <c r="R580" t="s">
        <v>132</v>
      </c>
    </row>
    <row r="581" spans="1:77" x14ac:dyDescent="0.25">
      <c r="A581">
        <v>586</v>
      </c>
      <c r="B581" s="1">
        <v>45609.472881944399</v>
      </c>
      <c r="C581" s="1">
        <v>45609.473344907397</v>
      </c>
      <c r="D581" t="s">
        <v>2300</v>
      </c>
      <c r="E581" t="s">
        <v>2301</v>
      </c>
      <c r="F581" s="1"/>
      <c r="G581" t="s">
        <v>2302</v>
      </c>
      <c r="H581" s="2" t="s">
        <v>2303</v>
      </c>
      <c r="I581" t="s">
        <v>122</v>
      </c>
      <c r="Q581" t="s">
        <v>124</v>
      </c>
      <c r="R581" t="s">
        <v>132</v>
      </c>
      <c r="S581" t="s">
        <v>133</v>
      </c>
    </row>
    <row r="582" spans="1:77" x14ac:dyDescent="0.25">
      <c r="A582">
        <v>587</v>
      </c>
      <c r="B582" s="1">
        <v>45609.484861111101</v>
      </c>
      <c r="C582" s="1">
        <v>45609.485000000001</v>
      </c>
      <c r="D582" t="s">
        <v>2304</v>
      </c>
      <c r="E582" t="s">
        <v>2305</v>
      </c>
      <c r="F582" s="1"/>
      <c r="G582" t="s">
        <v>2306</v>
      </c>
      <c r="H582" s="2" t="s">
        <v>2307</v>
      </c>
      <c r="I582" t="s">
        <v>138</v>
      </c>
      <c r="AX582" t="s">
        <v>84</v>
      </c>
      <c r="BJ582" t="s">
        <v>97</v>
      </c>
      <c r="BP582" t="s">
        <v>191</v>
      </c>
      <c r="BR582" t="s">
        <v>169</v>
      </c>
      <c r="BV582" t="s">
        <v>143</v>
      </c>
      <c r="BW582" t="s">
        <v>144</v>
      </c>
      <c r="BX582" t="s">
        <v>145</v>
      </c>
    </row>
    <row r="583" spans="1:77" x14ac:dyDescent="0.25">
      <c r="A583">
        <v>588</v>
      </c>
      <c r="B583" s="1">
        <v>45609.5156712963</v>
      </c>
      <c r="C583" s="1">
        <v>45609.518379629597</v>
      </c>
      <c r="D583" t="s">
        <v>337</v>
      </c>
      <c r="E583" t="s">
        <v>338</v>
      </c>
      <c r="F583" s="1"/>
      <c r="G583" t="s">
        <v>2308</v>
      </c>
      <c r="H583" s="2" t="s">
        <v>340</v>
      </c>
      <c r="I583" t="s">
        <v>91</v>
      </c>
      <c r="AC583" t="s">
        <v>341</v>
      </c>
      <c r="AP583" t="s">
        <v>83</v>
      </c>
      <c r="BG583" t="s">
        <v>190</v>
      </c>
      <c r="BP583" t="s">
        <v>191</v>
      </c>
    </row>
    <row r="584" spans="1:77" x14ac:dyDescent="0.25">
      <c r="A584">
        <v>589</v>
      </c>
      <c r="B584" s="1">
        <v>45609.517800925903</v>
      </c>
      <c r="C584" s="1">
        <v>45609.520104166702</v>
      </c>
      <c r="D584" t="s">
        <v>2309</v>
      </c>
      <c r="E584" t="s">
        <v>2310</v>
      </c>
      <c r="F584" s="1"/>
      <c r="G584" t="s">
        <v>2311</v>
      </c>
      <c r="H584" s="2" t="s">
        <v>2312</v>
      </c>
      <c r="I584" t="s">
        <v>163</v>
      </c>
      <c r="K584" t="s">
        <v>224</v>
      </c>
      <c r="M584" t="s">
        <v>92</v>
      </c>
      <c r="N584" t="s">
        <v>123</v>
      </c>
    </row>
    <row r="585" spans="1:77" x14ac:dyDescent="0.25">
      <c r="A585">
        <v>590</v>
      </c>
      <c r="B585" s="1">
        <v>45609.526527777802</v>
      </c>
      <c r="C585" s="1">
        <v>45609.5382523148</v>
      </c>
      <c r="D585" t="s">
        <v>2313</v>
      </c>
      <c r="E585" t="s">
        <v>2314</v>
      </c>
      <c r="F585" s="1"/>
      <c r="G585" t="s">
        <v>2315</v>
      </c>
      <c r="H585" s="2" t="s">
        <v>2316</v>
      </c>
      <c r="I585" t="s">
        <v>91</v>
      </c>
      <c r="BE585" t="s">
        <v>200</v>
      </c>
      <c r="BR585" t="s">
        <v>169</v>
      </c>
    </row>
    <row r="586" spans="1:77" x14ac:dyDescent="0.25">
      <c r="A586">
        <v>591</v>
      </c>
      <c r="B586" s="1">
        <v>45609.544999999998</v>
      </c>
      <c r="C586" s="1">
        <v>45609.545960648102</v>
      </c>
      <c r="D586" t="s">
        <v>2317</v>
      </c>
      <c r="E586" t="s">
        <v>2318</v>
      </c>
      <c r="F586" s="1"/>
      <c r="G586" t="s">
        <v>2319</v>
      </c>
      <c r="H586" s="2" t="s">
        <v>2320</v>
      </c>
      <c r="I586" t="s">
        <v>91</v>
      </c>
      <c r="BJ586" t="s">
        <v>97</v>
      </c>
      <c r="BO586" t="s">
        <v>311</v>
      </c>
      <c r="BP586" t="s">
        <v>191</v>
      </c>
      <c r="BR586" t="s">
        <v>169</v>
      </c>
    </row>
    <row r="587" spans="1:77" x14ac:dyDescent="0.25">
      <c r="A587">
        <v>592</v>
      </c>
      <c r="B587" s="1">
        <v>45609.5616435185</v>
      </c>
      <c r="C587" s="1">
        <v>45609.5691898148</v>
      </c>
      <c r="D587" t="s">
        <v>2321</v>
      </c>
      <c r="E587" t="s">
        <v>2322</v>
      </c>
      <c r="F587" s="1"/>
      <c r="G587" t="s">
        <v>2323</v>
      </c>
      <c r="H587" s="2" t="s">
        <v>2324</v>
      </c>
      <c r="I587" t="s">
        <v>122</v>
      </c>
      <c r="O587" t="s">
        <v>131</v>
      </c>
      <c r="R587" t="s">
        <v>132</v>
      </c>
      <c r="S587" t="s">
        <v>133</v>
      </c>
    </row>
    <row r="588" spans="1:77" x14ac:dyDescent="0.25">
      <c r="A588">
        <v>593</v>
      </c>
      <c r="B588" s="1">
        <v>45609.585324074098</v>
      </c>
      <c r="C588" s="1">
        <v>45609.586458333302</v>
      </c>
      <c r="D588" t="s">
        <v>2325</v>
      </c>
      <c r="E588" t="s">
        <v>2326</v>
      </c>
      <c r="F588" s="1"/>
      <c r="G588" t="s">
        <v>2327</v>
      </c>
      <c r="H588" s="2" t="s">
        <v>2328</v>
      </c>
      <c r="I588" t="s">
        <v>122</v>
      </c>
      <c r="J588" t="s">
        <v>129</v>
      </c>
      <c r="O588" t="s">
        <v>131</v>
      </c>
      <c r="R588" t="s">
        <v>132</v>
      </c>
    </row>
    <row r="589" spans="1:77" x14ac:dyDescent="0.25">
      <c r="A589">
        <v>594</v>
      </c>
      <c r="B589" s="1">
        <v>45609.590567129599</v>
      </c>
      <c r="C589" s="1">
        <v>45609.595347222203</v>
      </c>
      <c r="D589" t="s">
        <v>2329</v>
      </c>
      <c r="E589" t="s">
        <v>2330</v>
      </c>
      <c r="F589" s="1"/>
      <c r="G589" t="s">
        <v>2331</v>
      </c>
      <c r="H589" s="2" t="s">
        <v>2332</v>
      </c>
      <c r="I589" t="s">
        <v>138</v>
      </c>
      <c r="N589" t="s">
        <v>123</v>
      </c>
      <c r="AD589" t="s">
        <v>139</v>
      </c>
      <c r="AF589" t="s">
        <v>93</v>
      </c>
      <c r="AT589" t="s">
        <v>301</v>
      </c>
      <c r="AX589" t="s">
        <v>84</v>
      </c>
      <c r="AY589" t="s">
        <v>85</v>
      </c>
      <c r="BA589" t="s">
        <v>86</v>
      </c>
      <c r="BB589" t="s">
        <v>141</v>
      </c>
      <c r="BC589" t="s">
        <v>95</v>
      </c>
      <c r="BN589" t="s">
        <v>168</v>
      </c>
      <c r="BR589" t="s">
        <v>169</v>
      </c>
      <c r="BS589" t="s">
        <v>324</v>
      </c>
      <c r="BV589" t="s">
        <v>143</v>
      </c>
      <c r="BW589" t="s">
        <v>144</v>
      </c>
      <c r="BX589" t="s">
        <v>145</v>
      </c>
      <c r="BY589" t="s">
        <v>146</v>
      </c>
    </row>
    <row r="590" spans="1:77" x14ac:dyDescent="0.25">
      <c r="A590">
        <v>595</v>
      </c>
      <c r="B590" s="1">
        <v>45609.600312499999</v>
      </c>
      <c r="C590" s="1">
        <v>45609.617245370398</v>
      </c>
      <c r="D590" t="s">
        <v>2333</v>
      </c>
      <c r="E590" t="s">
        <v>2334</v>
      </c>
      <c r="F590" s="1"/>
      <c r="G590" t="s">
        <v>2335</v>
      </c>
      <c r="H590" s="2" t="s">
        <v>2336</v>
      </c>
      <c r="I590" t="s">
        <v>163</v>
      </c>
      <c r="K590" t="s">
        <v>224</v>
      </c>
      <c r="M590" t="s">
        <v>92</v>
      </c>
    </row>
    <row r="591" spans="1:77" x14ac:dyDescent="0.25">
      <c r="A591">
        <v>596</v>
      </c>
      <c r="B591" s="1">
        <v>45609.620949074102</v>
      </c>
      <c r="C591" s="1">
        <v>45609.623530092598</v>
      </c>
      <c r="D591" t="s">
        <v>1620</v>
      </c>
      <c r="E591" t="s">
        <v>1621</v>
      </c>
      <c r="F591" s="1"/>
      <c r="G591" t="s">
        <v>1622</v>
      </c>
      <c r="H591" s="2" t="s">
        <v>1623</v>
      </c>
      <c r="I591" t="s">
        <v>91</v>
      </c>
      <c r="AD591" t="s">
        <v>139</v>
      </c>
      <c r="AP591" t="s">
        <v>83</v>
      </c>
      <c r="AW591" t="s">
        <v>980</v>
      </c>
      <c r="BA591" t="s">
        <v>86</v>
      </c>
      <c r="BD591" t="s">
        <v>210</v>
      </c>
      <c r="BH591" t="s">
        <v>310</v>
      </c>
      <c r="BJ591" t="s">
        <v>97</v>
      </c>
      <c r="BP591" t="s">
        <v>191</v>
      </c>
    </row>
    <row r="592" spans="1:77" x14ac:dyDescent="0.25">
      <c r="A592">
        <v>597</v>
      </c>
      <c r="B592" s="1">
        <v>45609.633460648103</v>
      </c>
      <c r="C592" s="1">
        <v>45609.634710648097</v>
      </c>
      <c r="D592" t="s">
        <v>2337</v>
      </c>
      <c r="E592" t="s">
        <v>2338</v>
      </c>
      <c r="F592" s="1"/>
      <c r="G592" t="s">
        <v>2339</v>
      </c>
      <c r="H592" s="2" t="s">
        <v>2340</v>
      </c>
      <c r="I592" t="s">
        <v>122</v>
      </c>
      <c r="R592" t="s">
        <v>132</v>
      </c>
    </row>
    <row r="593" spans="1:76" x14ac:dyDescent="0.25">
      <c r="A593">
        <v>598</v>
      </c>
      <c r="B593" s="1">
        <v>45609.632986111101</v>
      </c>
      <c r="C593" s="1">
        <v>45609.637372685203</v>
      </c>
      <c r="D593" t="s">
        <v>2341</v>
      </c>
      <c r="E593" t="s">
        <v>2342</v>
      </c>
      <c r="F593" s="1"/>
      <c r="G593" t="s">
        <v>2343</v>
      </c>
      <c r="H593" s="2" t="s">
        <v>2344</v>
      </c>
      <c r="I593" t="s">
        <v>163</v>
      </c>
      <c r="N593" t="s">
        <v>123</v>
      </c>
    </row>
    <row r="594" spans="1:76" x14ac:dyDescent="0.25">
      <c r="A594">
        <v>599</v>
      </c>
      <c r="B594" s="1">
        <v>45609.634259259299</v>
      </c>
      <c r="C594" s="1">
        <v>45609.639618055597</v>
      </c>
      <c r="D594" t="s">
        <v>2345</v>
      </c>
      <c r="E594" t="s">
        <v>2346</v>
      </c>
      <c r="F594" s="1"/>
      <c r="G594" t="s">
        <v>2347</v>
      </c>
      <c r="H594" s="2" t="s">
        <v>2348</v>
      </c>
      <c r="I594" t="s">
        <v>163</v>
      </c>
      <c r="K594" t="s">
        <v>224</v>
      </c>
      <c r="N594" t="s">
        <v>123</v>
      </c>
    </row>
    <row r="595" spans="1:76" x14ac:dyDescent="0.25">
      <c r="A595">
        <v>600</v>
      </c>
      <c r="B595" s="1">
        <v>45609.641631944403</v>
      </c>
      <c r="C595" s="1">
        <v>45609.644629629598</v>
      </c>
      <c r="D595" t="s">
        <v>2349</v>
      </c>
      <c r="E595" t="s">
        <v>2350</v>
      </c>
      <c r="F595" s="1"/>
      <c r="G595" t="s">
        <v>2351</v>
      </c>
      <c r="H595" s="2" t="s">
        <v>2352</v>
      </c>
      <c r="I595" t="s">
        <v>163</v>
      </c>
      <c r="J595" t="s">
        <v>129</v>
      </c>
      <c r="K595" t="s">
        <v>224</v>
      </c>
      <c r="M595" t="s">
        <v>92</v>
      </c>
      <c r="N595" t="s">
        <v>123</v>
      </c>
    </row>
    <row r="596" spans="1:76" x14ac:dyDescent="0.25">
      <c r="A596">
        <v>601</v>
      </c>
      <c r="B596" s="1">
        <v>45609.643622685202</v>
      </c>
      <c r="C596" s="1">
        <v>45609.649803240703</v>
      </c>
      <c r="D596" t="s">
        <v>2353</v>
      </c>
      <c r="E596" t="s">
        <v>2354</v>
      </c>
      <c r="F596" s="1"/>
      <c r="G596" t="s">
        <v>2355</v>
      </c>
      <c r="H596" s="2" t="s">
        <v>2356</v>
      </c>
      <c r="I596" t="s">
        <v>138</v>
      </c>
      <c r="BV596" t="s">
        <v>143</v>
      </c>
      <c r="BW596" t="s">
        <v>144</v>
      </c>
      <c r="BX596" t="s">
        <v>145</v>
      </c>
    </row>
    <row r="597" spans="1:76" x14ac:dyDescent="0.25">
      <c r="A597">
        <v>602</v>
      </c>
      <c r="B597" s="1">
        <v>45609.642349537004</v>
      </c>
      <c r="C597" s="1">
        <v>45609.681331018503</v>
      </c>
      <c r="D597" t="s">
        <v>2357</v>
      </c>
      <c r="E597" t="s">
        <v>2358</v>
      </c>
      <c r="F597" s="1">
        <v>45609.724259259303</v>
      </c>
      <c r="G597" t="s">
        <v>2359</v>
      </c>
      <c r="H597" s="2" t="s">
        <v>2360</v>
      </c>
      <c r="I597" t="s">
        <v>163</v>
      </c>
      <c r="K597" t="s">
        <v>224</v>
      </c>
      <c r="N597" t="s">
        <v>123</v>
      </c>
    </row>
    <row r="598" spans="1:76" x14ac:dyDescent="0.25">
      <c r="A598">
        <v>603</v>
      </c>
      <c r="B598" s="1">
        <v>45609.682719907403</v>
      </c>
      <c r="C598" s="1">
        <v>45609.682800925897</v>
      </c>
      <c r="D598" t="s">
        <v>2361</v>
      </c>
      <c r="E598" t="s">
        <v>2362</v>
      </c>
      <c r="F598" s="1"/>
      <c r="G598" t="s">
        <v>2363</v>
      </c>
      <c r="H598" s="2" t="s">
        <v>2364</v>
      </c>
      <c r="I598" t="s">
        <v>138</v>
      </c>
      <c r="BM598" t="s">
        <v>799</v>
      </c>
      <c r="BX598" t="s">
        <v>145</v>
      </c>
    </row>
    <row r="599" spans="1:76" x14ac:dyDescent="0.25">
      <c r="A599">
        <v>604</v>
      </c>
      <c r="B599" s="1">
        <v>45609.683182870402</v>
      </c>
      <c r="C599" s="1">
        <v>45609.683194444398</v>
      </c>
      <c r="D599" t="s">
        <v>2361</v>
      </c>
      <c r="E599" t="s">
        <v>2362</v>
      </c>
      <c r="F599" s="1"/>
      <c r="G599" t="s">
        <v>2362</v>
      </c>
      <c r="H599" s="2" t="s">
        <v>2364</v>
      </c>
      <c r="I599" t="s">
        <v>138</v>
      </c>
      <c r="BM599" t="s">
        <v>799</v>
      </c>
      <c r="BX599" t="s">
        <v>145</v>
      </c>
    </row>
    <row r="600" spans="1:76" x14ac:dyDescent="0.25">
      <c r="A600">
        <v>605</v>
      </c>
      <c r="B600" s="1">
        <v>45609.688946759299</v>
      </c>
      <c r="C600" s="1">
        <v>45609.689976851798</v>
      </c>
      <c r="D600" t="s">
        <v>2365</v>
      </c>
      <c r="E600" t="s">
        <v>2366</v>
      </c>
      <c r="F600" s="1"/>
      <c r="G600" t="s">
        <v>2367</v>
      </c>
      <c r="H600" s="2" t="s">
        <v>2368</v>
      </c>
      <c r="I600" t="s">
        <v>138</v>
      </c>
      <c r="BW600" t="s">
        <v>144</v>
      </c>
    </row>
    <row r="601" spans="1:76" x14ac:dyDescent="0.25">
      <c r="A601">
        <v>606</v>
      </c>
      <c r="B601" s="1">
        <v>45609.690787036998</v>
      </c>
      <c r="C601" s="1">
        <v>45609.692534722199</v>
      </c>
      <c r="D601" t="s">
        <v>2369</v>
      </c>
      <c r="E601" t="s">
        <v>2370</v>
      </c>
      <c r="F601" s="1"/>
      <c r="G601" t="s">
        <v>2371</v>
      </c>
      <c r="H601" s="2" t="s">
        <v>2372</v>
      </c>
      <c r="I601" t="s">
        <v>138</v>
      </c>
      <c r="BU601" t="s">
        <v>211</v>
      </c>
    </row>
    <row r="602" spans="1:76" x14ac:dyDescent="0.25">
      <c r="A602">
        <v>607</v>
      </c>
      <c r="B602" s="1">
        <v>45609.677870370397</v>
      </c>
      <c r="C602" s="1">
        <v>45609.697754629597</v>
      </c>
      <c r="D602" t="s">
        <v>2373</v>
      </c>
      <c r="E602" t="s">
        <v>2374</v>
      </c>
      <c r="F602" s="1"/>
      <c r="G602" t="s">
        <v>2375</v>
      </c>
      <c r="H602" s="2" t="s">
        <v>2376</v>
      </c>
      <c r="I602" t="s">
        <v>138</v>
      </c>
      <c r="AD602" t="s">
        <v>139</v>
      </c>
      <c r="AI602" t="s">
        <v>94</v>
      </c>
      <c r="AQ602" t="s">
        <v>300</v>
      </c>
      <c r="AR602" t="s">
        <v>322</v>
      </c>
      <c r="AU602" t="s">
        <v>243</v>
      </c>
      <c r="BE602" t="s">
        <v>200</v>
      </c>
      <c r="BN602" t="s">
        <v>168</v>
      </c>
      <c r="BP602" t="s">
        <v>191</v>
      </c>
      <c r="BV602" t="s">
        <v>143</v>
      </c>
      <c r="BW602" t="s">
        <v>144</v>
      </c>
    </row>
    <row r="603" spans="1:76" x14ac:dyDescent="0.25">
      <c r="A603">
        <v>608</v>
      </c>
      <c r="B603" s="1">
        <v>45609.690497685202</v>
      </c>
      <c r="C603" s="1">
        <v>45609.701921296299</v>
      </c>
      <c r="D603" t="s">
        <v>2377</v>
      </c>
      <c r="E603" t="s">
        <v>2378</v>
      </c>
      <c r="F603" s="1"/>
      <c r="G603" t="s">
        <v>2379</v>
      </c>
      <c r="H603" s="2" t="s">
        <v>2380</v>
      </c>
      <c r="I603" t="s">
        <v>138</v>
      </c>
      <c r="BF603" t="s">
        <v>317</v>
      </c>
      <c r="BJ603" t="s">
        <v>97</v>
      </c>
      <c r="BK603" t="s">
        <v>142</v>
      </c>
      <c r="BR603" t="s">
        <v>169</v>
      </c>
      <c r="BU603" t="s">
        <v>211</v>
      </c>
      <c r="BV603" t="s">
        <v>143</v>
      </c>
      <c r="BW603" t="s">
        <v>144</v>
      </c>
    </row>
    <row r="604" spans="1:76" x14ac:dyDescent="0.25">
      <c r="A604">
        <v>609</v>
      </c>
      <c r="B604" s="1">
        <v>45609.691747685203</v>
      </c>
      <c r="C604" s="1">
        <v>45609.706018518496</v>
      </c>
      <c r="D604" t="s">
        <v>2381</v>
      </c>
      <c r="E604" t="s">
        <v>2382</v>
      </c>
      <c r="F604" s="1"/>
      <c r="G604" t="s">
        <v>2383</v>
      </c>
      <c r="H604" s="2" t="s">
        <v>2384</v>
      </c>
      <c r="I604" t="s">
        <v>91</v>
      </c>
      <c r="BG604" t="s">
        <v>190</v>
      </c>
      <c r="BP604" t="s">
        <v>191</v>
      </c>
    </row>
    <row r="605" spans="1:76" x14ac:dyDescent="0.25">
      <c r="A605">
        <v>610</v>
      </c>
      <c r="B605" s="1">
        <v>45609.691736111097</v>
      </c>
      <c r="C605" s="1">
        <v>45609.708472222199</v>
      </c>
      <c r="D605" t="s">
        <v>2385</v>
      </c>
      <c r="E605" t="s">
        <v>2386</v>
      </c>
      <c r="F605" s="1"/>
      <c r="G605" t="s">
        <v>2387</v>
      </c>
      <c r="H605" s="2" t="s">
        <v>2388</v>
      </c>
      <c r="I605" t="s">
        <v>91</v>
      </c>
      <c r="BC605" t="s">
        <v>95</v>
      </c>
      <c r="BD605" t="s">
        <v>210</v>
      </c>
      <c r="BE605" t="s">
        <v>200</v>
      </c>
      <c r="BG605" t="s">
        <v>190</v>
      </c>
      <c r="BI605" t="s">
        <v>96</v>
      </c>
      <c r="BP605" t="s">
        <v>191</v>
      </c>
    </row>
    <row r="606" spans="1:76" x14ac:dyDescent="0.25">
      <c r="A606">
        <v>611</v>
      </c>
      <c r="B606" s="1">
        <v>45609.719027777799</v>
      </c>
      <c r="C606" s="1">
        <v>45609.721574074101</v>
      </c>
      <c r="D606" t="s">
        <v>2389</v>
      </c>
      <c r="E606" t="s">
        <v>2390</v>
      </c>
      <c r="F606" s="1"/>
      <c r="G606" t="s">
        <v>2391</v>
      </c>
      <c r="H606" s="2" t="s">
        <v>2392</v>
      </c>
      <c r="I606" t="s">
        <v>138</v>
      </c>
      <c r="AS606" t="s">
        <v>242</v>
      </c>
    </row>
    <row r="607" spans="1:76" x14ac:dyDescent="0.25">
      <c r="A607">
        <v>612</v>
      </c>
      <c r="B607" s="1">
        <v>45609.721145833297</v>
      </c>
      <c r="C607" s="1">
        <v>45609.723194444399</v>
      </c>
      <c r="D607" t="s">
        <v>2393</v>
      </c>
      <c r="E607" t="s">
        <v>2394</v>
      </c>
      <c r="F607" s="1"/>
      <c r="G607" t="s">
        <v>2395</v>
      </c>
      <c r="H607" s="2" t="s">
        <v>2396</v>
      </c>
      <c r="I607" t="s">
        <v>163</v>
      </c>
      <c r="K607" t="s">
        <v>224</v>
      </c>
      <c r="N607" t="s">
        <v>123</v>
      </c>
    </row>
    <row r="608" spans="1:76" x14ac:dyDescent="0.25">
      <c r="A608">
        <v>613</v>
      </c>
      <c r="B608" s="1">
        <v>45609.714282407404</v>
      </c>
      <c r="C608" s="1">
        <v>45609.724351851903</v>
      </c>
      <c r="D608" t="s">
        <v>2397</v>
      </c>
      <c r="E608" t="s">
        <v>2398</v>
      </c>
      <c r="F608" s="1"/>
      <c r="G608" t="s">
        <v>2399</v>
      </c>
      <c r="H608" s="2" t="s">
        <v>2400</v>
      </c>
      <c r="I608" t="s">
        <v>107</v>
      </c>
      <c r="V608" t="s">
        <v>116</v>
      </c>
      <c r="W608" t="s">
        <v>109</v>
      </c>
      <c r="X608" t="s">
        <v>117</v>
      </c>
      <c r="AE608" t="s">
        <v>233</v>
      </c>
    </row>
    <row r="609" spans="1:75" x14ac:dyDescent="0.25">
      <c r="A609">
        <v>614</v>
      </c>
      <c r="B609" s="1">
        <v>45609.723935185197</v>
      </c>
      <c r="C609" s="1">
        <v>45609.7261574074</v>
      </c>
      <c r="D609" t="s">
        <v>2401</v>
      </c>
      <c r="E609" t="s">
        <v>2402</v>
      </c>
      <c r="F609" s="1"/>
      <c r="G609" t="s">
        <v>2403</v>
      </c>
      <c r="H609" s="2" t="s">
        <v>2404</v>
      </c>
      <c r="I609" t="s">
        <v>107</v>
      </c>
      <c r="V609" t="s">
        <v>116</v>
      </c>
      <c r="AF609" t="s">
        <v>93</v>
      </c>
    </row>
    <row r="610" spans="1:75" x14ac:dyDescent="0.25">
      <c r="A610">
        <v>615</v>
      </c>
      <c r="B610" s="1">
        <v>45609.710659722201</v>
      </c>
      <c r="C610" s="1">
        <v>45609.727557870399</v>
      </c>
      <c r="D610" t="s">
        <v>2405</v>
      </c>
      <c r="E610" t="s">
        <v>2406</v>
      </c>
      <c r="F610" s="1"/>
      <c r="G610" t="s">
        <v>2407</v>
      </c>
      <c r="H610" s="2" t="s">
        <v>2408</v>
      </c>
      <c r="I610" t="s">
        <v>107</v>
      </c>
      <c r="T610" t="s">
        <v>2045</v>
      </c>
      <c r="U610" t="s">
        <v>102</v>
      </c>
      <c r="V610" t="s">
        <v>116</v>
      </c>
    </row>
    <row r="611" spans="1:75" x14ac:dyDescent="0.25">
      <c r="A611">
        <v>616</v>
      </c>
      <c r="B611" s="1">
        <v>45609.730729166702</v>
      </c>
      <c r="C611" s="1">
        <v>45609.735879629603</v>
      </c>
      <c r="D611" t="s">
        <v>2409</v>
      </c>
      <c r="E611" t="s">
        <v>2410</v>
      </c>
      <c r="F611" s="1"/>
      <c r="G611" t="s">
        <v>2411</v>
      </c>
      <c r="H611" s="2" t="s">
        <v>2412</v>
      </c>
      <c r="I611" t="s">
        <v>91</v>
      </c>
      <c r="U611" t="s">
        <v>102</v>
      </c>
      <c r="AV611" t="s">
        <v>323</v>
      </c>
      <c r="BJ611" t="s">
        <v>97</v>
      </c>
      <c r="BO611" t="s">
        <v>311</v>
      </c>
    </row>
    <row r="612" spans="1:75" x14ac:dyDescent="0.25">
      <c r="A612">
        <v>617</v>
      </c>
      <c r="B612" s="1">
        <v>45609.786226851902</v>
      </c>
      <c r="C612" s="1">
        <v>45609.786932870396</v>
      </c>
      <c r="D612" t="s">
        <v>1327</v>
      </c>
      <c r="E612" t="s">
        <v>1328</v>
      </c>
      <c r="F612" s="1"/>
      <c r="G612" t="s">
        <v>1329</v>
      </c>
      <c r="H612" s="2" t="s">
        <v>1330</v>
      </c>
      <c r="I612" t="s">
        <v>107</v>
      </c>
      <c r="V612" t="s">
        <v>116</v>
      </c>
      <c r="AD612" t="s">
        <v>139</v>
      </c>
      <c r="AF612" t="s">
        <v>93</v>
      </c>
    </row>
    <row r="613" spans="1:75" x14ac:dyDescent="0.25">
      <c r="A613">
        <v>618</v>
      </c>
      <c r="B613" s="1">
        <v>45609.787592592598</v>
      </c>
      <c r="C613" s="1">
        <v>45609.788055555597</v>
      </c>
      <c r="D613" t="s">
        <v>1331</v>
      </c>
      <c r="E613" t="s">
        <v>1332</v>
      </c>
      <c r="F613" s="1"/>
      <c r="G613" t="s">
        <v>1333</v>
      </c>
      <c r="H613" s="2" t="s">
        <v>1334</v>
      </c>
      <c r="I613" t="s">
        <v>107</v>
      </c>
      <c r="V613" t="s">
        <v>116</v>
      </c>
      <c r="AD613" t="s">
        <v>139</v>
      </c>
      <c r="AF613" t="s">
        <v>93</v>
      </c>
    </row>
    <row r="614" spans="1:75" x14ac:dyDescent="0.25">
      <c r="A614">
        <v>619</v>
      </c>
      <c r="B614" s="1">
        <v>45609.783113425903</v>
      </c>
      <c r="C614" s="1">
        <v>45609.795162037</v>
      </c>
      <c r="D614" t="s">
        <v>2413</v>
      </c>
      <c r="E614" t="s">
        <v>2414</v>
      </c>
      <c r="F614" s="1"/>
      <c r="G614" t="s">
        <v>2415</v>
      </c>
      <c r="H614" s="2" t="s">
        <v>2416</v>
      </c>
      <c r="I614" t="s">
        <v>122</v>
      </c>
      <c r="K614" t="s">
        <v>224</v>
      </c>
      <c r="Q614" t="s">
        <v>124</v>
      </c>
      <c r="R614" t="s">
        <v>132</v>
      </c>
    </row>
    <row r="615" spans="1:75" x14ac:dyDescent="0.25">
      <c r="A615">
        <v>620</v>
      </c>
      <c r="B615" s="1">
        <v>45609.802858796298</v>
      </c>
      <c r="C615" s="1">
        <v>45609.806863425903</v>
      </c>
      <c r="D615" t="s">
        <v>2417</v>
      </c>
      <c r="E615" t="s">
        <v>2418</v>
      </c>
      <c r="F615" s="1"/>
      <c r="G615" t="s">
        <v>2419</v>
      </c>
      <c r="H615" s="2" t="s">
        <v>2420</v>
      </c>
      <c r="I615" t="s">
        <v>107</v>
      </c>
      <c r="P615" t="s">
        <v>108</v>
      </c>
      <c r="W615" t="s">
        <v>109</v>
      </c>
      <c r="Z615" t="s">
        <v>110</v>
      </c>
      <c r="AA615" t="s">
        <v>111</v>
      </c>
    </row>
    <row r="616" spans="1:75" x14ac:dyDescent="0.25">
      <c r="A616">
        <v>621</v>
      </c>
      <c r="B616" s="1">
        <v>45609.805462962999</v>
      </c>
      <c r="C616" s="1">
        <v>45609.809143518498</v>
      </c>
      <c r="D616" t="s">
        <v>2421</v>
      </c>
      <c r="E616" t="s">
        <v>2422</v>
      </c>
      <c r="F616" s="1"/>
      <c r="G616" t="s">
        <v>2423</v>
      </c>
      <c r="H616" s="2" t="s">
        <v>2424</v>
      </c>
      <c r="I616" t="s">
        <v>138</v>
      </c>
      <c r="AX616" t="s">
        <v>84</v>
      </c>
      <c r="BA616" t="s">
        <v>86</v>
      </c>
      <c r="BJ616" t="s">
        <v>97</v>
      </c>
      <c r="BN616" t="s">
        <v>168</v>
      </c>
      <c r="BP616" t="s">
        <v>191</v>
      </c>
      <c r="BW616" t="s">
        <v>144</v>
      </c>
    </row>
    <row r="617" spans="1:75" x14ac:dyDescent="0.25">
      <c r="A617">
        <v>622</v>
      </c>
      <c r="B617" s="1">
        <v>45609.826180555603</v>
      </c>
      <c r="C617" s="1">
        <v>45609.836446759298</v>
      </c>
      <c r="D617" t="s">
        <v>2425</v>
      </c>
      <c r="E617" t="s">
        <v>2426</v>
      </c>
      <c r="F617" s="1"/>
      <c r="G617" t="s">
        <v>2427</v>
      </c>
      <c r="H617" s="2" t="s">
        <v>2428</v>
      </c>
      <c r="I617" t="s">
        <v>91</v>
      </c>
      <c r="AQ617" t="s">
        <v>300</v>
      </c>
      <c r="BI617" t="s">
        <v>96</v>
      </c>
      <c r="BJ617" t="s">
        <v>97</v>
      </c>
      <c r="BK617" t="s">
        <v>142</v>
      </c>
    </row>
    <row r="618" spans="1:75" x14ac:dyDescent="0.25">
      <c r="A618">
        <v>623</v>
      </c>
      <c r="B618" s="1">
        <v>45609.856238425898</v>
      </c>
      <c r="C618" s="1">
        <v>45609.863148148099</v>
      </c>
      <c r="D618" t="s">
        <v>2429</v>
      </c>
      <c r="E618" t="s">
        <v>2430</v>
      </c>
      <c r="F618" s="1"/>
      <c r="G618" t="s">
        <v>2431</v>
      </c>
      <c r="H618" s="2" t="s">
        <v>2432</v>
      </c>
      <c r="I618" t="s">
        <v>91</v>
      </c>
      <c r="U618" t="s">
        <v>102</v>
      </c>
      <c r="BJ618" t="s">
        <v>97</v>
      </c>
    </row>
    <row r="619" spans="1:75" x14ac:dyDescent="0.25">
      <c r="A619">
        <v>624</v>
      </c>
      <c r="B619" s="1">
        <v>45609.865277777797</v>
      </c>
      <c r="C619" s="1">
        <v>45609.871377314797</v>
      </c>
      <c r="D619" t="s">
        <v>2433</v>
      </c>
      <c r="E619" t="s">
        <v>2434</v>
      </c>
      <c r="F619" s="1"/>
      <c r="G619" t="s">
        <v>2435</v>
      </c>
      <c r="H619" s="2" t="s">
        <v>2436</v>
      </c>
      <c r="I619" t="s">
        <v>81</v>
      </c>
      <c r="AD619" t="s">
        <v>139</v>
      </c>
      <c r="AG619" t="s">
        <v>316</v>
      </c>
      <c r="AN619" t="s">
        <v>279</v>
      </c>
      <c r="AP619" t="s">
        <v>83</v>
      </c>
      <c r="AX619" t="s">
        <v>84</v>
      </c>
      <c r="BA619" t="s">
        <v>86</v>
      </c>
    </row>
    <row r="620" spans="1:75" x14ac:dyDescent="0.25">
      <c r="A620">
        <v>625</v>
      </c>
      <c r="B620" s="1">
        <v>45609.890497685199</v>
      </c>
      <c r="C620" s="1">
        <v>45609.893865740698</v>
      </c>
      <c r="D620" t="s">
        <v>2437</v>
      </c>
      <c r="E620" t="s">
        <v>2438</v>
      </c>
      <c r="F620" s="1"/>
      <c r="G620" t="s">
        <v>2439</v>
      </c>
      <c r="H620" s="2" t="s">
        <v>2440</v>
      </c>
      <c r="I620" t="s">
        <v>122</v>
      </c>
      <c r="K620" t="s">
        <v>224</v>
      </c>
    </row>
    <row r="621" spans="1:75" x14ac:dyDescent="0.25">
      <c r="A621">
        <v>626</v>
      </c>
      <c r="B621" s="1">
        <v>45609.898865740703</v>
      </c>
      <c r="C621" s="1">
        <v>45609.903969907398</v>
      </c>
      <c r="D621" t="s">
        <v>2441</v>
      </c>
      <c r="E621" t="s">
        <v>2442</v>
      </c>
      <c r="F621" s="1"/>
      <c r="G621" t="s">
        <v>2442</v>
      </c>
      <c r="H621" s="2" t="s">
        <v>2443</v>
      </c>
      <c r="I621" t="s">
        <v>163</v>
      </c>
      <c r="L621" t="s">
        <v>130</v>
      </c>
      <c r="M621" t="s">
        <v>92</v>
      </c>
      <c r="N621" t="s">
        <v>123</v>
      </c>
    </row>
    <row r="622" spans="1:75" x14ac:dyDescent="0.25">
      <c r="A622">
        <v>627</v>
      </c>
      <c r="B622" s="1">
        <v>45609.901747685202</v>
      </c>
      <c r="C622" s="1">
        <v>45609.905960648102</v>
      </c>
      <c r="D622" t="s">
        <v>2444</v>
      </c>
      <c r="E622" t="s">
        <v>2445</v>
      </c>
      <c r="F622" s="1">
        <v>45609.978344907402</v>
      </c>
      <c r="G622" t="s">
        <v>2446</v>
      </c>
      <c r="H622" s="2" t="s">
        <v>2447</v>
      </c>
      <c r="I622" t="s">
        <v>163</v>
      </c>
      <c r="L622" t="s">
        <v>130</v>
      </c>
      <c r="M622" t="s">
        <v>92</v>
      </c>
      <c r="N622" t="s">
        <v>123</v>
      </c>
    </row>
    <row r="623" spans="1:75" x14ac:dyDescent="0.25">
      <c r="A623">
        <v>628</v>
      </c>
      <c r="B623" s="1">
        <v>45609.909687500003</v>
      </c>
      <c r="C623" s="1">
        <v>45609.910428240699</v>
      </c>
      <c r="D623" t="s">
        <v>1888</v>
      </c>
      <c r="E623" t="s">
        <v>1889</v>
      </c>
      <c r="F623" s="1"/>
      <c r="G623" t="s">
        <v>2448</v>
      </c>
      <c r="H623" s="2" t="s">
        <v>1891</v>
      </c>
      <c r="I623" t="s">
        <v>138</v>
      </c>
      <c r="BU623" t="s">
        <v>211</v>
      </c>
      <c r="BW623" t="s">
        <v>144</v>
      </c>
    </row>
    <row r="624" spans="1:75" x14ac:dyDescent="0.25">
      <c r="A624">
        <v>629</v>
      </c>
      <c r="B624" s="1">
        <v>45609.907974537004</v>
      </c>
      <c r="C624" s="1">
        <v>45609.910682870403</v>
      </c>
      <c r="D624" t="s">
        <v>2449</v>
      </c>
      <c r="E624" t="s">
        <v>2450</v>
      </c>
      <c r="F624" s="1"/>
      <c r="G624" t="s">
        <v>2451</v>
      </c>
      <c r="H624" s="2" t="s">
        <v>2452</v>
      </c>
      <c r="I624" t="s">
        <v>107</v>
      </c>
      <c r="V624" t="s">
        <v>116</v>
      </c>
      <c r="W624" t="s">
        <v>109</v>
      </c>
      <c r="X624" t="s">
        <v>117</v>
      </c>
      <c r="Z624" t="s">
        <v>110</v>
      </c>
    </row>
    <row r="625" spans="1:77" x14ac:dyDescent="0.25">
      <c r="A625">
        <v>630</v>
      </c>
      <c r="B625" s="1">
        <v>45609.916793981502</v>
      </c>
      <c r="C625" s="1">
        <v>45609.921458333301</v>
      </c>
      <c r="D625" t="s">
        <v>2453</v>
      </c>
      <c r="E625" t="s">
        <v>2454</v>
      </c>
      <c r="F625" s="1"/>
      <c r="G625" t="s">
        <v>2455</v>
      </c>
      <c r="H625" s="2" t="s">
        <v>2456</v>
      </c>
      <c r="I625" t="s">
        <v>91</v>
      </c>
      <c r="AF625" t="s">
        <v>93</v>
      </c>
      <c r="AP625" t="s">
        <v>83</v>
      </c>
      <c r="AX625" t="s">
        <v>84</v>
      </c>
    </row>
    <row r="626" spans="1:77" x14ac:dyDescent="0.25">
      <c r="A626">
        <v>631</v>
      </c>
      <c r="B626" s="1">
        <v>45609.919537037</v>
      </c>
      <c r="C626" s="1">
        <v>45609.929861111101</v>
      </c>
      <c r="D626" t="s">
        <v>2457</v>
      </c>
      <c r="E626" t="s">
        <v>2458</v>
      </c>
      <c r="F626" s="1"/>
      <c r="G626" t="s">
        <v>2459</v>
      </c>
      <c r="H626" s="2" t="s">
        <v>2460</v>
      </c>
      <c r="I626" t="s">
        <v>91</v>
      </c>
      <c r="AC626" t="s">
        <v>341</v>
      </c>
      <c r="AD626" t="s">
        <v>139</v>
      </c>
      <c r="AH626" t="s">
        <v>82</v>
      </c>
      <c r="AQ626" t="s">
        <v>300</v>
      </c>
      <c r="BJ626" t="s">
        <v>97</v>
      </c>
    </row>
    <row r="627" spans="1:77" x14ac:dyDescent="0.25">
      <c r="A627">
        <v>632</v>
      </c>
      <c r="B627" s="1">
        <v>45609.941006944398</v>
      </c>
      <c r="C627" s="1">
        <v>45609.9445486111</v>
      </c>
      <c r="D627" t="s">
        <v>2461</v>
      </c>
      <c r="E627" t="s">
        <v>2462</v>
      </c>
      <c r="F627" s="1"/>
      <c r="G627" t="s">
        <v>2463</v>
      </c>
      <c r="H627" s="2" t="s">
        <v>2464</v>
      </c>
      <c r="I627" t="s">
        <v>122</v>
      </c>
      <c r="J627" t="s">
        <v>129</v>
      </c>
      <c r="K627" t="s">
        <v>224</v>
      </c>
      <c r="P627" t="s">
        <v>108</v>
      </c>
      <c r="R627" t="s">
        <v>132</v>
      </c>
    </row>
    <row r="628" spans="1:77" x14ac:dyDescent="0.25">
      <c r="A628">
        <v>633</v>
      </c>
      <c r="B628" s="1">
        <v>45609.9382638889</v>
      </c>
      <c r="C628" s="1">
        <v>45609.950370370403</v>
      </c>
      <c r="D628" t="s">
        <v>2465</v>
      </c>
      <c r="E628" t="s">
        <v>2466</v>
      </c>
      <c r="F628" s="1"/>
      <c r="G628" t="s">
        <v>2467</v>
      </c>
      <c r="H628" s="2" t="s">
        <v>2468</v>
      </c>
      <c r="I628" t="s">
        <v>81</v>
      </c>
      <c r="AP628" t="s">
        <v>83</v>
      </c>
      <c r="AT628" t="s">
        <v>301</v>
      </c>
      <c r="AU628" t="s">
        <v>243</v>
      </c>
      <c r="AV628" t="s">
        <v>323</v>
      </c>
    </row>
    <row r="629" spans="1:77" x14ac:dyDescent="0.25">
      <c r="A629">
        <v>634</v>
      </c>
      <c r="B629" s="1">
        <v>45609.952094907399</v>
      </c>
      <c r="C629" s="1">
        <v>45609.955231481501</v>
      </c>
      <c r="D629" t="s">
        <v>2469</v>
      </c>
      <c r="E629" t="s">
        <v>2470</v>
      </c>
      <c r="F629" s="1"/>
      <c r="G629" t="s">
        <v>2471</v>
      </c>
      <c r="H629" s="2" t="s">
        <v>2472</v>
      </c>
      <c r="I629" t="s">
        <v>91</v>
      </c>
      <c r="U629" t="s">
        <v>102</v>
      </c>
      <c r="AP629" t="s">
        <v>83</v>
      </c>
      <c r="AS629" t="s">
        <v>242</v>
      </c>
      <c r="BJ629" t="s">
        <v>97</v>
      </c>
      <c r="BK629" t="s">
        <v>142</v>
      </c>
      <c r="BM629" t="s">
        <v>799</v>
      </c>
    </row>
    <row r="630" spans="1:77" x14ac:dyDescent="0.25">
      <c r="A630">
        <v>635</v>
      </c>
      <c r="B630" s="1">
        <v>45610.107824074097</v>
      </c>
      <c r="C630" s="1">
        <v>45610.116307870398</v>
      </c>
      <c r="D630" t="s">
        <v>2473</v>
      </c>
      <c r="E630" t="s">
        <v>2474</v>
      </c>
      <c r="F630" s="1"/>
      <c r="G630" t="s">
        <v>2475</v>
      </c>
      <c r="H630" s="2" t="s">
        <v>2476</v>
      </c>
      <c r="I630" t="s">
        <v>107</v>
      </c>
      <c r="V630" t="s">
        <v>116</v>
      </c>
      <c r="W630" t="s">
        <v>109</v>
      </c>
      <c r="X630" t="s">
        <v>117</v>
      </c>
      <c r="AF630" t="s">
        <v>93</v>
      </c>
    </row>
    <row r="631" spans="1:77" x14ac:dyDescent="0.25">
      <c r="A631">
        <v>636</v>
      </c>
      <c r="B631" s="1">
        <v>45610.268854166701</v>
      </c>
      <c r="C631" s="1">
        <v>45610.272662037001</v>
      </c>
      <c r="D631" t="s">
        <v>2477</v>
      </c>
      <c r="E631" t="s">
        <v>2478</v>
      </c>
      <c r="F631" s="1"/>
      <c r="G631" t="s">
        <v>2479</v>
      </c>
      <c r="H631" s="2" t="s">
        <v>2480</v>
      </c>
      <c r="I631" t="s">
        <v>163</v>
      </c>
      <c r="M631" t="s">
        <v>92</v>
      </c>
      <c r="N631" t="s">
        <v>123</v>
      </c>
    </row>
    <row r="632" spans="1:77" x14ac:dyDescent="0.25">
      <c r="A632">
        <v>637</v>
      </c>
      <c r="B632" s="1">
        <v>45610.353171296301</v>
      </c>
      <c r="C632" s="1">
        <v>45610.354965277802</v>
      </c>
      <c r="D632" t="s">
        <v>2481</v>
      </c>
      <c r="E632" t="s">
        <v>2482</v>
      </c>
      <c r="F632" s="1"/>
      <c r="G632" t="s">
        <v>2483</v>
      </c>
      <c r="H632" s="2" t="s">
        <v>2484</v>
      </c>
      <c r="I632" t="s">
        <v>122</v>
      </c>
      <c r="K632" t="s">
        <v>224</v>
      </c>
      <c r="O632" t="s">
        <v>131</v>
      </c>
      <c r="R632" t="s">
        <v>132</v>
      </c>
    </row>
    <row r="633" spans="1:77" x14ac:dyDescent="0.25">
      <c r="A633">
        <v>638</v>
      </c>
      <c r="B633" s="1">
        <v>45610.369270833296</v>
      </c>
      <c r="C633" s="1">
        <v>45610.371261574102</v>
      </c>
      <c r="D633" t="s">
        <v>2485</v>
      </c>
      <c r="E633" t="s">
        <v>2486</v>
      </c>
      <c r="F633" s="1"/>
      <c r="G633" t="s">
        <v>2487</v>
      </c>
      <c r="H633" s="2" t="s">
        <v>2488</v>
      </c>
      <c r="I633" t="s">
        <v>163</v>
      </c>
      <c r="K633" t="s">
        <v>224</v>
      </c>
      <c r="M633" t="s">
        <v>92</v>
      </c>
    </row>
    <row r="634" spans="1:77" x14ac:dyDescent="0.25">
      <c r="A634">
        <v>639</v>
      </c>
      <c r="B634" s="1">
        <v>45610.3758564815</v>
      </c>
      <c r="C634" s="1">
        <v>45610.376851851797</v>
      </c>
      <c r="D634" t="s">
        <v>2489</v>
      </c>
      <c r="E634" t="s">
        <v>2490</v>
      </c>
      <c r="F634" s="1"/>
      <c r="G634" t="s">
        <v>2491</v>
      </c>
      <c r="H634" s="2" t="s">
        <v>2492</v>
      </c>
      <c r="I634" t="s">
        <v>163</v>
      </c>
      <c r="N634" t="s">
        <v>123</v>
      </c>
    </row>
    <row r="635" spans="1:77" x14ac:dyDescent="0.25">
      <c r="A635">
        <v>640</v>
      </c>
      <c r="B635" s="1">
        <v>45610.392546296302</v>
      </c>
      <c r="C635" s="1">
        <v>45610.394629629598</v>
      </c>
      <c r="D635" t="s">
        <v>2493</v>
      </c>
      <c r="E635" t="s">
        <v>2494</v>
      </c>
      <c r="F635" s="1"/>
      <c r="G635" t="s">
        <v>2495</v>
      </c>
      <c r="H635" s="2" t="s">
        <v>2496</v>
      </c>
      <c r="I635" t="s">
        <v>163</v>
      </c>
      <c r="K635" t="s">
        <v>224</v>
      </c>
      <c r="N635" t="s">
        <v>123</v>
      </c>
    </row>
    <row r="636" spans="1:77" x14ac:dyDescent="0.25">
      <c r="A636">
        <v>641</v>
      </c>
      <c r="B636" s="1">
        <v>45610.408090277801</v>
      </c>
      <c r="C636" s="1">
        <v>45610.4160416667</v>
      </c>
      <c r="D636" t="s">
        <v>2497</v>
      </c>
      <c r="E636" t="s">
        <v>2498</v>
      </c>
      <c r="F636" s="1"/>
      <c r="G636" t="s">
        <v>2499</v>
      </c>
      <c r="H636" s="2" t="s">
        <v>2500</v>
      </c>
      <c r="I636" t="s">
        <v>107</v>
      </c>
      <c r="V636" t="s">
        <v>116</v>
      </c>
      <c r="X636" t="s">
        <v>117</v>
      </c>
      <c r="AC636" t="s">
        <v>341</v>
      </c>
      <c r="AD636" t="s">
        <v>139</v>
      </c>
    </row>
    <row r="637" spans="1:77" x14ac:dyDescent="0.25">
      <c r="A637">
        <v>642</v>
      </c>
      <c r="B637" s="1">
        <v>45610.416817129597</v>
      </c>
      <c r="C637" s="1">
        <v>45610.419837963003</v>
      </c>
      <c r="D637" t="s">
        <v>2501</v>
      </c>
      <c r="E637" t="s">
        <v>2502</v>
      </c>
      <c r="F637" s="1"/>
      <c r="G637" t="s">
        <v>2502</v>
      </c>
      <c r="H637" s="2" t="s">
        <v>2503</v>
      </c>
      <c r="I637" t="s">
        <v>138</v>
      </c>
      <c r="AD637" t="s">
        <v>139</v>
      </c>
      <c r="AH637" t="s">
        <v>82</v>
      </c>
      <c r="AP637" t="s">
        <v>83</v>
      </c>
      <c r="AQ637" t="s">
        <v>300</v>
      </c>
      <c r="AR637" t="s">
        <v>322</v>
      </c>
      <c r="AT637" t="s">
        <v>301</v>
      </c>
      <c r="AX637" t="s">
        <v>84</v>
      </c>
      <c r="BA637" t="s">
        <v>86</v>
      </c>
      <c r="BC637" t="s">
        <v>95</v>
      </c>
      <c r="BE637" t="s">
        <v>200</v>
      </c>
      <c r="BJ637" t="s">
        <v>97</v>
      </c>
      <c r="BN637" t="s">
        <v>168</v>
      </c>
      <c r="BP637" t="s">
        <v>191</v>
      </c>
      <c r="BT637" t="s">
        <v>265</v>
      </c>
      <c r="BV637" t="s">
        <v>143</v>
      </c>
      <c r="BW637" t="s">
        <v>144</v>
      </c>
      <c r="BX637" t="s">
        <v>145</v>
      </c>
      <c r="BY637" t="s">
        <v>146</v>
      </c>
    </row>
    <row r="638" spans="1:77" x14ac:dyDescent="0.25">
      <c r="A638">
        <v>643</v>
      </c>
      <c r="B638" s="1">
        <v>45610.424768518496</v>
      </c>
      <c r="C638" s="1">
        <v>45610.429178240702</v>
      </c>
      <c r="D638" t="s">
        <v>2504</v>
      </c>
      <c r="E638" t="s">
        <v>2505</v>
      </c>
      <c r="F638" s="1"/>
      <c r="G638" t="s">
        <v>2506</v>
      </c>
      <c r="H638" s="2" t="s">
        <v>458</v>
      </c>
      <c r="I638" t="s">
        <v>81</v>
      </c>
      <c r="AF638" t="s">
        <v>93</v>
      </c>
      <c r="AU638" t="s">
        <v>243</v>
      </c>
    </row>
    <row r="639" spans="1:77" x14ac:dyDescent="0.25">
      <c r="A639">
        <v>644</v>
      </c>
      <c r="B639" s="1">
        <v>45610.43</v>
      </c>
      <c r="C639" s="1">
        <v>45610.431631944397</v>
      </c>
      <c r="D639" t="s">
        <v>2507</v>
      </c>
      <c r="E639" t="s">
        <v>2508</v>
      </c>
      <c r="F639" s="1"/>
      <c r="G639" t="s">
        <v>2509</v>
      </c>
      <c r="H639" s="2" t="s">
        <v>2510</v>
      </c>
      <c r="I639" t="s">
        <v>81</v>
      </c>
      <c r="AF639" t="s">
        <v>93</v>
      </c>
      <c r="AU639" t="s">
        <v>243</v>
      </c>
    </row>
    <row r="640" spans="1:77" x14ac:dyDescent="0.25">
      <c r="A640">
        <v>645</v>
      </c>
      <c r="B640" s="1">
        <v>45610.433958333299</v>
      </c>
      <c r="C640" s="1">
        <v>45610.435370370396</v>
      </c>
      <c r="D640" t="s">
        <v>2511</v>
      </c>
      <c r="E640" t="s">
        <v>2512</v>
      </c>
      <c r="F640" s="1"/>
      <c r="G640" t="s">
        <v>2513</v>
      </c>
      <c r="H640" s="2" t="s">
        <v>2514</v>
      </c>
      <c r="I640" t="s">
        <v>138</v>
      </c>
      <c r="BU640" t="s">
        <v>211</v>
      </c>
      <c r="BW640" t="s">
        <v>144</v>
      </c>
    </row>
    <row r="641" spans="1:76" x14ac:dyDescent="0.25">
      <c r="A641">
        <v>646</v>
      </c>
      <c r="B641" s="1">
        <v>45610.446226851796</v>
      </c>
      <c r="C641" s="1">
        <v>45610.447118055599</v>
      </c>
      <c r="D641" t="s">
        <v>1531</v>
      </c>
      <c r="E641" t="s">
        <v>1532</v>
      </c>
      <c r="F641" s="1"/>
      <c r="G641" t="s">
        <v>1533</v>
      </c>
      <c r="H641" s="2" t="s">
        <v>1534</v>
      </c>
      <c r="I641" t="s">
        <v>163</v>
      </c>
      <c r="K641" t="s">
        <v>224</v>
      </c>
      <c r="N641" t="s">
        <v>123</v>
      </c>
    </row>
    <row r="642" spans="1:76" x14ac:dyDescent="0.25">
      <c r="A642">
        <v>647</v>
      </c>
      <c r="B642" s="1">
        <v>45610.454490740703</v>
      </c>
      <c r="C642" s="1">
        <v>45610.4551967593</v>
      </c>
      <c r="D642" t="s">
        <v>2515</v>
      </c>
      <c r="E642" t="s">
        <v>2516</v>
      </c>
      <c r="F642" s="1"/>
      <c r="G642" t="s">
        <v>2517</v>
      </c>
      <c r="H642" s="2" t="s">
        <v>2518</v>
      </c>
      <c r="I642" t="s">
        <v>138</v>
      </c>
      <c r="BJ642" t="s">
        <v>97</v>
      </c>
    </row>
    <row r="643" spans="1:76" x14ac:dyDescent="0.25">
      <c r="A643">
        <v>648</v>
      </c>
      <c r="B643" s="1">
        <v>45610.455752314803</v>
      </c>
      <c r="C643" s="1">
        <v>45610.465254629598</v>
      </c>
      <c r="D643" t="s">
        <v>2519</v>
      </c>
      <c r="E643" t="s">
        <v>2520</v>
      </c>
      <c r="F643" s="1"/>
      <c r="G643" t="s">
        <v>2521</v>
      </c>
      <c r="H643" s="2" t="s">
        <v>2522</v>
      </c>
      <c r="I643" t="s">
        <v>91</v>
      </c>
      <c r="AC643" t="s">
        <v>341</v>
      </c>
      <c r="BJ643" t="s">
        <v>97</v>
      </c>
    </row>
    <row r="644" spans="1:76" x14ac:dyDescent="0.25">
      <c r="A644">
        <v>649</v>
      </c>
      <c r="B644" s="1">
        <v>45610.445995370399</v>
      </c>
      <c r="C644" s="1">
        <v>45610.468935185199</v>
      </c>
      <c r="D644" t="s">
        <v>2523</v>
      </c>
      <c r="E644" t="s">
        <v>2524</v>
      </c>
      <c r="F644" s="1"/>
      <c r="G644" t="s">
        <v>2525</v>
      </c>
      <c r="H644" s="2" t="s">
        <v>2526</v>
      </c>
      <c r="I644" t="s">
        <v>163</v>
      </c>
      <c r="K644" t="s">
        <v>224</v>
      </c>
    </row>
    <row r="645" spans="1:76" x14ac:dyDescent="0.25">
      <c r="A645">
        <v>650</v>
      </c>
      <c r="B645" s="1">
        <v>45610.4626041667</v>
      </c>
      <c r="C645" s="1">
        <v>45610.4698726852</v>
      </c>
      <c r="D645" t="s">
        <v>2527</v>
      </c>
      <c r="E645" t="s">
        <v>2528</v>
      </c>
      <c r="F645" s="1"/>
      <c r="G645" t="s">
        <v>2529</v>
      </c>
      <c r="H645" s="2" t="s">
        <v>2530</v>
      </c>
      <c r="I645" t="s">
        <v>138</v>
      </c>
      <c r="AF645" t="s">
        <v>93</v>
      </c>
      <c r="BB645" t="s">
        <v>141</v>
      </c>
      <c r="BK645" t="s">
        <v>142</v>
      </c>
      <c r="BW645" t="s">
        <v>144</v>
      </c>
    </row>
    <row r="646" spans="1:76" x14ac:dyDescent="0.25">
      <c r="A646">
        <v>651</v>
      </c>
      <c r="B646" s="1">
        <v>45610.472314814797</v>
      </c>
      <c r="C646" s="1">
        <v>45610.472650463002</v>
      </c>
      <c r="D646" t="s">
        <v>2531</v>
      </c>
      <c r="E646" t="s">
        <v>2532</v>
      </c>
      <c r="F646" s="1"/>
      <c r="G646" t="s">
        <v>2533</v>
      </c>
      <c r="H646" s="2" t="s">
        <v>2534</v>
      </c>
      <c r="I646" t="s">
        <v>122</v>
      </c>
      <c r="J646" t="s">
        <v>129</v>
      </c>
      <c r="R646" t="s">
        <v>132</v>
      </c>
    </row>
    <row r="647" spans="1:76" x14ac:dyDescent="0.25">
      <c r="A647">
        <v>652</v>
      </c>
      <c r="B647" s="1">
        <v>45610.478692129604</v>
      </c>
      <c r="C647" s="1">
        <v>45610.479687500003</v>
      </c>
      <c r="D647" t="s">
        <v>2535</v>
      </c>
      <c r="E647" t="s">
        <v>2536</v>
      </c>
      <c r="F647" s="1"/>
      <c r="G647" t="s">
        <v>2537</v>
      </c>
      <c r="H647" s="2" t="s">
        <v>2538</v>
      </c>
      <c r="I647" t="s">
        <v>91</v>
      </c>
      <c r="AX647" t="s">
        <v>84</v>
      </c>
      <c r="BJ647" t="s">
        <v>97</v>
      </c>
      <c r="BR647" t="s">
        <v>169</v>
      </c>
    </row>
    <row r="648" spans="1:76" x14ac:dyDescent="0.25">
      <c r="A648">
        <v>653</v>
      </c>
      <c r="B648" s="1">
        <v>45610.474768518499</v>
      </c>
      <c r="C648" s="1">
        <v>45610.485937500001</v>
      </c>
      <c r="D648" t="s">
        <v>2539</v>
      </c>
      <c r="E648" t="s">
        <v>2540</v>
      </c>
      <c r="F648" s="1"/>
      <c r="G648" t="s">
        <v>2541</v>
      </c>
      <c r="H648" s="2" t="s">
        <v>2542</v>
      </c>
      <c r="I648" t="s">
        <v>107</v>
      </c>
      <c r="AF648" t="s">
        <v>93</v>
      </c>
    </row>
    <row r="649" spans="1:76" x14ac:dyDescent="0.25">
      <c r="A649">
        <v>654</v>
      </c>
      <c r="B649" s="1">
        <v>45610.4824884259</v>
      </c>
      <c r="C649" s="1">
        <v>45610.492037037002</v>
      </c>
      <c r="D649" t="s">
        <v>2543</v>
      </c>
      <c r="E649" t="s">
        <v>2544</v>
      </c>
      <c r="F649" s="1"/>
      <c r="G649" t="s">
        <v>2545</v>
      </c>
      <c r="H649" s="2" t="s">
        <v>2546</v>
      </c>
      <c r="I649" t="s">
        <v>138</v>
      </c>
      <c r="AF649" t="s">
        <v>93</v>
      </c>
      <c r="AQ649" t="s">
        <v>300</v>
      </c>
      <c r="AT649" t="s">
        <v>301</v>
      </c>
      <c r="BR649" t="s">
        <v>169</v>
      </c>
      <c r="BU649" t="s">
        <v>211</v>
      </c>
      <c r="BV649" t="s">
        <v>143</v>
      </c>
      <c r="BW649" t="s">
        <v>144</v>
      </c>
      <c r="BX649" t="s">
        <v>145</v>
      </c>
    </row>
    <row r="650" spans="1:76" x14ac:dyDescent="0.25">
      <c r="A650">
        <v>655</v>
      </c>
      <c r="B650" s="1">
        <v>45610.488541666702</v>
      </c>
      <c r="C650" s="1">
        <v>45610.496874999997</v>
      </c>
      <c r="D650" t="s">
        <v>2547</v>
      </c>
      <c r="E650" t="s">
        <v>2548</v>
      </c>
      <c r="F650" s="1"/>
      <c r="G650" t="s">
        <v>2549</v>
      </c>
      <c r="H650" s="2" t="s">
        <v>2550</v>
      </c>
      <c r="I650" t="s">
        <v>91</v>
      </c>
      <c r="AP650" t="s">
        <v>83</v>
      </c>
      <c r="AX650" t="s">
        <v>84</v>
      </c>
      <c r="BE650" t="s">
        <v>200</v>
      </c>
      <c r="BF650" t="s">
        <v>317</v>
      </c>
      <c r="BI650" t="s">
        <v>96</v>
      </c>
      <c r="BS650" t="s">
        <v>324</v>
      </c>
    </row>
    <row r="651" spans="1:76" x14ac:dyDescent="0.25">
      <c r="A651">
        <v>656</v>
      </c>
      <c r="B651" s="1">
        <v>45610.482615740701</v>
      </c>
      <c r="C651" s="1">
        <v>45610.498680555596</v>
      </c>
      <c r="D651" t="s">
        <v>2551</v>
      </c>
      <c r="E651" t="s">
        <v>2552</v>
      </c>
      <c r="F651" s="1"/>
      <c r="G651" t="s">
        <v>2553</v>
      </c>
      <c r="H651" s="2" t="s">
        <v>2554</v>
      </c>
      <c r="I651" t="s">
        <v>91</v>
      </c>
      <c r="AP651" t="s">
        <v>83</v>
      </c>
      <c r="AV651" t="s">
        <v>323</v>
      </c>
      <c r="BE651" t="s">
        <v>200</v>
      </c>
      <c r="BG651" t="s">
        <v>190</v>
      </c>
      <c r="BP651" t="s">
        <v>191</v>
      </c>
    </row>
    <row r="652" spans="1:76" x14ac:dyDescent="0.25">
      <c r="A652">
        <v>657</v>
      </c>
      <c r="B652" s="1">
        <v>45610.4975231481</v>
      </c>
      <c r="C652" s="1">
        <v>45610.499525462998</v>
      </c>
      <c r="D652" t="s">
        <v>2555</v>
      </c>
      <c r="E652" t="s">
        <v>2556</v>
      </c>
      <c r="F652" s="1">
        <v>45613.536388888897</v>
      </c>
      <c r="G652" t="s">
        <v>2557</v>
      </c>
      <c r="H652" s="2" t="s">
        <v>2558</v>
      </c>
      <c r="I652" t="s">
        <v>138</v>
      </c>
      <c r="BA652" t="s">
        <v>86</v>
      </c>
      <c r="BE652" t="s">
        <v>200</v>
      </c>
      <c r="BJ652" t="s">
        <v>97</v>
      </c>
      <c r="BO652" t="s">
        <v>311</v>
      </c>
      <c r="BS652" t="s">
        <v>324</v>
      </c>
      <c r="BW652" t="s">
        <v>144</v>
      </c>
    </row>
    <row r="653" spans="1:76" x14ac:dyDescent="0.25">
      <c r="A653">
        <v>658</v>
      </c>
      <c r="B653" s="1">
        <v>45610.513611111099</v>
      </c>
      <c r="C653" s="1">
        <v>45610.5152662037</v>
      </c>
      <c r="D653" t="s">
        <v>2559</v>
      </c>
      <c r="E653" t="s">
        <v>2560</v>
      </c>
      <c r="F653" s="1"/>
      <c r="G653" t="s">
        <v>2561</v>
      </c>
      <c r="H653" s="2" t="s">
        <v>2562</v>
      </c>
      <c r="I653" t="s">
        <v>122</v>
      </c>
      <c r="R653" t="s">
        <v>132</v>
      </c>
    </row>
    <row r="654" spans="1:76" x14ac:dyDescent="0.25">
      <c r="A654">
        <v>659</v>
      </c>
      <c r="B654" s="1">
        <v>45610.512291666702</v>
      </c>
      <c r="C654" s="1">
        <v>45610.516412037003</v>
      </c>
      <c r="D654" t="s">
        <v>2563</v>
      </c>
      <c r="E654" t="s">
        <v>2564</v>
      </c>
      <c r="F654" s="1"/>
      <c r="G654" t="s">
        <v>2565</v>
      </c>
      <c r="H654" s="2" t="s">
        <v>2566</v>
      </c>
      <c r="I654" t="s">
        <v>138</v>
      </c>
      <c r="AS654" t="s">
        <v>242</v>
      </c>
      <c r="BI654" t="s">
        <v>96</v>
      </c>
      <c r="BW654" t="s">
        <v>144</v>
      </c>
    </row>
    <row r="655" spans="1:76" x14ac:dyDescent="0.25">
      <c r="A655">
        <v>660</v>
      </c>
      <c r="B655" s="1">
        <v>45610.558715277803</v>
      </c>
      <c r="C655" s="1">
        <v>45610.559675925899</v>
      </c>
      <c r="D655" t="s">
        <v>2567</v>
      </c>
      <c r="E655" t="s">
        <v>2568</v>
      </c>
      <c r="F655" s="1"/>
      <c r="G655" t="s">
        <v>2569</v>
      </c>
      <c r="H655" s="2" t="s">
        <v>2570</v>
      </c>
      <c r="I655" t="s">
        <v>163</v>
      </c>
      <c r="K655" t="s">
        <v>224</v>
      </c>
    </row>
    <row r="656" spans="1:76" x14ac:dyDescent="0.25">
      <c r="A656">
        <v>661</v>
      </c>
      <c r="B656" s="1">
        <v>45610.559594907398</v>
      </c>
      <c r="C656" s="1">
        <v>45610.5604282407</v>
      </c>
      <c r="D656" t="s">
        <v>2571</v>
      </c>
      <c r="E656" t="s">
        <v>2572</v>
      </c>
      <c r="F656" s="1"/>
      <c r="G656" t="s">
        <v>2573</v>
      </c>
      <c r="H656" s="2" t="s">
        <v>2574</v>
      </c>
      <c r="I656" t="s">
        <v>163</v>
      </c>
      <c r="K656" t="s">
        <v>224</v>
      </c>
    </row>
    <row r="657" spans="1:76" x14ac:dyDescent="0.25">
      <c r="A657">
        <v>662</v>
      </c>
      <c r="B657" s="1">
        <v>45610.563645833303</v>
      </c>
      <c r="C657" s="1">
        <v>45610.564236111102</v>
      </c>
      <c r="D657" t="s">
        <v>2575</v>
      </c>
      <c r="E657" t="s">
        <v>2576</v>
      </c>
      <c r="F657" s="1"/>
      <c r="G657" t="s">
        <v>2577</v>
      </c>
      <c r="H657" s="2" t="s">
        <v>2578</v>
      </c>
      <c r="I657" t="s">
        <v>107</v>
      </c>
      <c r="V657" t="s">
        <v>116</v>
      </c>
      <c r="W657" t="s">
        <v>109</v>
      </c>
      <c r="X657" t="s">
        <v>117</v>
      </c>
    </row>
    <row r="658" spans="1:76" x14ac:dyDescent="0.25">
      <c r="A658">
        <v>663</v>
      </c>
      <c r="B658" s="1">
        <v>45610.561759259297</v>
      </c>
      <c r="C658" s="1">
        <v>45610.565740740698</v>
      </c>
      <c r="D658" t="s">
        <v>2579</v>
      </c>
      <c r="E658" t="s">
        <v>2580</v>
      </c>
      <c r="F658" s="1"/>
      <c r="G658" t="s">
        <v>2581</v>
      </c>
      <c r="H658" s="2" t="s">
        <v>2582</v>
      </c>
      <c r="I658" t="s">
        <v>122</v>
      </c>
      <c r="J658" t="s">
        <v>129</v>
      </c>
      <c r="Q658" t="s">
        <v>124</v>
      </c>
      <c r="R658" t="s">
        <v>132</v>
      </c>
    </row>
    <row r="659" spans="1:76" x14ac:dyDescent="0.25">
      <c r="A659">
        <v>664</v>
      </c>
      <c r="B659" s="1">
        <v>45610.570775462998</v>
      </c>
      <c r="C659" s="1">
        <v>45610.573159722197</v>
      </c>
      <c r="D659" t="s">
        <v>2583</v>
      </c>
      <c r="E659" t="s">
        <v>2584</v>
      </c>
      <c r="F659" s="1"/>
      <c r="G659" t="s">
        <v>2585</v>
      </c>
      <c r="H659" s="2" t="s">
        <v>2586</v>
      </c>
      <c r="I659" t="s">
        <v>138</v>
      </c>
      <c r="BH659" t="s">
        <v>310</v>
      </c>
      <c r="BV659" t="s">
        <v>143</v>
      </c>
      <c r="BW659" t="s">
        <v>144</v>
      </c>
      <c r="BX659" t="s">
        <v>145</v>
      </c>
    </row>
    <row r="660" spans="1:76" x14ac:dyDescent="0.25">
      <c r="A660">
        <v>665</v>
      </c>
      <c r="B660" s="1">
        <v>45610.566516203697</v>
      </c>
      <c r="C660" s="1">
        <v>45610.576574074097</v>
      </c>
      <c r="D660" t="s">
        <v>2587</v>
      </c>
      <c r="E660" t="s">
        <v>2588</v>
      </c>
      <c r="F660" s="1"/>
      <c r="G660" t="s">
        <v>2589</v>
      </c>
      <c r="H660" s="2" t="s">
        <v>2590</v>
      </c>
      <c r="I660" t="s">
        <v>138</v>
      </c>
      <c r="BB660" t="s">
        <v>141</v>
      </c>
      <c r="BH660" t="s">
        <v>310</v>
      </c>
      <c r="BI660" t="s">
        <v>96</v>
      </c>
      <c r="BV660" t="s">
        <v>143</v>
      </c>
      <c r="BW660" t="s">
        <v>144</v>
      </c>
      <c r="BX660" t="s">
        <v>145</v>
      </c>
    </row>
    <row r="661" spans="1:76" x14ac:dyDescent="0.25">
      <c r="A661">
        <v>666</v>
      </c>
      <c r="B661" s="1">
        <v>45610.574432870402</v>
      </c>
      <c r="C661" s="1">
        <v>45610.582754629599</v>
      </c>
      <c r="D661" t="s">
        <v>2591</v>
      </c>
      <c r="E661" t="s">
        <v>2592</v>
      </c>
      <c r="F661" s="1"/>
      <c r="G661" t="s">
        <v>2593</v>
      </c>
      <c r="H661" s="2" t="s">
        <v>2594</v>
      </c>
      <c r="I661" t="s">
        <v>91</v>
      </c>
      <c r="BJ661" t="s">
        <v>97</v>
      </c>
      <c r="BR661" t="s">
        <v>169</v>
      </c>
    </row>
    <row r="662" spans="1:76" x14ac:dyDescent="0.25">
      <c r="A662">
        <v>667</v>
      </c>
      <c r="B662" s="1">
        <v>45610.584039351903</v>
      </c>
      <c r="C662" s="1">
        <v>45610.593622685199</v>
      </c>
      <c r="D662" t="s">
        <v>2595</v>
      </c>
      <c r="E662" t="s">
        <v>2596</v>
      </c>
      <c r="F662" s="1"/>
      <c r="G662" t="s">
        <v>2597</v>
      </c>
      <c r="H662" s="2" t="s">
        <v>2598</v>
      </c>
      <c r="I662" t="s">
        <v>163</v>
      </c>
      <c r="K662" t="s">
        <v>224</v>
      </c>
      <c r="L662" t="s">
        <v>130</v>
      </c>
      <c r="N662" t="s">
        <v>123</v>
      </c>
    </row>
    <row r="663" spans="1:76" x14ac:dyDescent="0.25">
      <c r="A663">
        <v>668</v>
      </c>
      <c r="B663" s="1">
        <v>45610.594930555599</v>
      </c>
      <c r="C663" s="1">
        <v>45610.598171296297</v>
      </c>
      <c r="D663" t="s">
        <v>2599</v>
      </c>
      <c r="E663" t="s">
        <v>2600</v>
      </c>
      <c r="F663" s="1"/>
      <c r="G663" t="s">
        <v>2601</v>
      </c>
      <c r="H663" s="2" t="s">
        <v>2602</v>
      </c>
      <c r="I663" t="s">
        <v>81</v>
      </c>
      <c r="P663" t="s">
        <v>108</v>
      </c>
      <c r="AD663" t="s">
        <v>139</v>
      </c>
      <c r="AP663" t="s">
        <v>83</v>
      </c>
      <c r="AS663" t="s">
        <v>242</v>
      </c>
      <c r="AX663" t="s">
        <v>84</v>
      </c>
    </row>
    <row r="664" spans="1:76" x14ac:dyDescent="0.25">
      <c r="A664">
        <v>669</v>
      </c>
      <c r="B664" s="1">
        <v>45610.613368055601</v>
      </c>
      <c r="C664" s="1">
        <v>45610.614675925899</v>
      </c>
      <c r="D664" t="s">
        <v>2603</v>
      </c>
      <c r="E664" t="s">
        <v>2604</v>
      </c>
      <c r="F664" s="1"/>
      <c r="G664" t="s">
        <v>2605</v>
      </c>
      <c r="H664" s="2" t="s">
        <v>2606</v>
      </c>
      <c r="I664" t="s">
        <v>91</v>
      </c>
      <c r="BI664" t="s">
        <v>96</v>
      </c>
      <c r="BR664" t="s">
        <v>169</v>
      </c>
    </row>
    <row r="665" spans="1:76" x14ac:dyDescent="0.25">
      <c r="A665">
        <v>670</v>
      </c>
      <c r="B665" s="1">
        <v>45610.670277777797</v>
      </c>
      <c r="C665" s="1">
        <v>45610.674791666701</v>
      </c>
      <c r="D665" t="s">
        <v>2607</v>
      </c>
      <c r="E665" t="s">
        <v>2608</v>
      </c>
      <c r="F665" s="1"/>
      <c r="G665" t="s">
        <v>2609</v>
      </c>
      <c r="H665" s="2" t="s">
        <v>2610</v>
      </c>
      <c r="I665" t="s">
        <v>107</v>
      </c>
      <c r="Z665" t="s">
        <v>110</v>
      </c>
      <c r="AF665" t="s">
        <v>93</v>
      </c>
    </row>
    <row r="666" spans="1:76" x14ac:dyDescent="0.25">
      <c r="A666">
        <v>671</v>
      </c>
      <c r="B666" s="1">
        <v>45610.6652314815</v>
      </c>
      <c r="C666" s="1">
        <v>45610.675613425898</v>
      </c>
      <c r="D666" t="s">
        <v>2611</v>
      </c>
      <c r="E666" t="s">
        <v>2612</v>
      </c>
      <c r="F666" s="1"/>
      <c r="G666" t="s">
        <v>2613</v>
      </c>
      <c r="H666" s="2" t="s">
        <v>2614</v>
      </c>
      <c r="I666" t="s">
        <v>81</v>
      </c>
      <c r="AD666" t="s">
        <v>139</v>
      </c>
      <c r="AF666" t="s">
        <v>93</v>
      </c>
      <c r="AP666" t="s">
        <v>83</v>
      </c>
      <c r="AS666" t="s">
        <v>242</v>
      </c>
      <c r="AT666" t="s">
        <v>301</v>
      </c>
      <c r="AY666" t="s">
        <v>85</v>
      </c>
      <c r="BA666" t="s">
        <v>86</v>
      </c>
    </row>
    <row r="667" spans="1:76" x14ac:dyDescent="0.25">
      <c r="A667">
        <v>672</v>
      </c>
      <c r="B667" s="1">
        <v>45610.665601851797</v>
      </c>
      <c r="C667" s="1">
        <v>45610.675659722197</v>
      </c>
      <c r="D667" t="s">
        <v>2615</v>
      </c>
      <c r="E667" t="s">
        <v>2616</v>
      </c>
      <c r="F667" s="1"/>
      <c r="G667" t="s">
        <v>2617</v>
      </c>
      <c r="H667" s="2" t="s">
        <v>2618</v>
      </c>
      <c r="I667" t="s">
        <v>81</v>
      </c>
      <c r="AD667" t="s">
        <v>139</v>
      </c>
      <c r="AF667" t="s">
        <v>93</v>
      </c>
      <c r="AP667" t="s">
        <v>83</v>
      </c>
      <c r="AS667" t="s">
        <v>242</v>
      </c>
      <c r="AT667" t="s">
        <v>301</v>
      </c>
      <c r="AY667" t="s">
        <v>85</v>
      </c>
      <c r="BA667" t="s">
        <v>86</v>
      </c>
    </row>
    <row r="668" spans="1:76" x14ac:dyDescent="0.25">
      <c r="A668">
        <v>673</v>
      </c>
      <c r="B668" s="1">
        <v>45610.665659722203</v>
      </c>
      <c r="C668" s="1">
        <v>45610.676122685203</v>
      </c>
      <c r="D668" t="s">
        <v>2619</v>
      </c>
      <c r="E668" t="s">
        <v>2620</v>
      </c>
      <c r="F668" s="1"/>
      <c r="G668" t="s">
        <v>2621</v>
      </c>
      <c r="H668" s="2" t="s">
        <v>2622</v>
      </c>
      <c r="I668" t="s">
        <v>81</v>
      </c>
      <c r="AF668" t="s">
        <v>93</v>
      </c>
      <c r="AP668" t="s">
        <v>83</v>
      </c>
      <c r="AS668" t="s">
        <v>242</v>
      </c>
      <c r="AY668" t="s">
        <v>85</v>
      </c>
      <c r="BA668" t="s">
        <v>86</v>
      </c>
    </row>
    <row r="669" spans="1:76" x14ac:dyDescent="0.25">
      <c r="A669">
        <v>674</v>
      </c>
      <c r="B669" s="1">
        <v>45610.676736111098</v>
      </c>
      <c r="C669" s="1">
        <v>45610.6798263889</v>
      </c>
      <c r="D669" t="s">
        <v>2623</v>
      </c>
      <c r="E669" t="s">
        <v>2624</v>
      </c>
      <c r="F669" s="1"/>
      <c r="G669" t="s">
        <v>2625</v>
      </c>
      <c r="H669" s="2" t="s">
        <v>2626</v>
      </c>
      <c r="I669" t="s">
        <v>163</v>
      </c>
      <c r="L669" t="s">
        <v>130</v>
      </c>
      <c r="N669" t="s">
        <v>123</v>
      </c>
    </row>
    <row r="670" spans="1:76" x14ac:dyDescent="0.25">
      <c r="A670">
        <v>675</v>
      </c>
      <c r="B670" s="1">
        <v>45610.715833333299</v>
      </c>
      <c r="C670" s="1">
        <v>45610.716840277797</v>
      </c>
      <c r="D670" t="s">
        <v>2627</v>
      </c>
      <c r="E670" t="s">
        <v>2628</v>
      </c>
      <c r="F670" s="1"/>
      <c r="G670" t="s">
        <v>2629</v>
      </c>
      <c r="H670" s="2" t="s">
        <v>2630</v>
      </c>
      <c r="I670" t="s">
        <v>163</v>
      </c>
      <c r="M670" t="s">
        <v>92</v>
      </c>
      <c r="N670" t="s">
        <v>123</v>
      </c>
    </row>
    <row r="671" spans="1:76" x14ac:dyDescent="0.25">
      <c r="A671">
        <v>676</v>
      </c>
      <c r="B671" s="1">
        <v>45610.726192129601</v>
      </c>
      <c r="C671" s="1">
        <v>45610.730543981503</v>
      </c>
      <c r="D671" t="s">
        <v>2631</v>
      </c>
      <c r="E671" t="s">
        <v>2632</v>
      </c>
      <c r="F671" s="1"/>
      <c r="G671" t="s">
        <v>2633</v>
      </c>
      <c r="H671" s="2" t="s">
        <v>2634</v>
      </c>
      <c r="I671" t="s">
        <v>163</v>
      </c>
      <c r="L671" t="s">
        <v>130</v>
      </c>
      <c r="N671" t="s">
        <v>123</v>
      </c>
    </row>
    <row r="672" spans="1:76" x14ac:dyDescent="0.25">
      <c r="A672">
        <v>677</v>
      </c>
      <c r="B672" s="1">
        <v>45610.753449074102</v>
      </c>
      <c r="C672" s="1">
        <v>45610.753553240698</v>
      </c>
      <c r="D672" t="s">
        <v>2635</v>
      </c>
      <c r="E672" t="s">
        <v>2636</v>
      </c>
      <c r="F672" s="1"/>
      <c r="G672" t="s">
        <v>2637</v>
      </c>
      <c r="H672" s="2" t="s">
        <v>2638</v>
      </c>
      <c r="I672" t="s">
        <v>163</v>
      </c>
      <c r="N672" t="s">
        <v>123</v>
      </c>
    </row>
    <row r="673" spans="1:75" x14ac:dyDescent="0.25">
      <c r="A673">
        <v>678</v>
      </c>
      <c r="B673" s="1">
        <v>45610.757523148102</v>
      </c>
      <c r="C673" s="1">
        <v>45610.759953703702</v>
      </c>
      <c r="D673" t="s">
        <v>2639</v>
      </c>
      <c r="E673" t="s">
        <v>2640</v>
      </c>
      <c r="F673" s="1"/>
      <c r="G673" t="s">
        <v>2641</v>
      </c>
      <c r="H673" s="2" t="s">
        <v>2642</v>
      </c>
      <c r="I673" t="s">
        <v>81</v>
      </c>
      <c r="AS673" t="s">
        <v>242</v>
      </c>
      <c r="AX673" t="s">
        <v>84</v>
      </c>
    </row>
    <row r="674" spans="1:75" x14ac:dyDescent="0.25">
      <c r="A674">
        <v>679</v>
      </c>
      <c r="B674" s="1">
        <v>45610.7901388889</v>
      </c>
      <c r="C674" s="1">
        <v>45610.793333333299</v>
      </c>
      <c r="D674" t="s">
        <v>2643</v>
      </c>
      <c r="E674" t="s">
        <v>2644</v>
      </c>
      <c r="F674" s="1"/>
      <c r="G674" t="s">
        <v>2645</v>
      </c>
      <c r="H674" s="2" t="s">
        <v>2646</v>
      </c>
      <c r="I674" t="s">
        <v>163</v>
      </c>
      <c r="M674" t="s">
        <v>92</v>
      </c>
      <c r="N674" t="s">
        <v>123</v>
      </c>
    </row>
    <row r="675" spans="1:75" x14ac:dyDescent="0.25">
      <c r="A675">
        <v>680</v>
      </c>
      <c r="B675" s="1">
        <v>45610.864351851902</v>
      </c>
      <c r="C675" s="1">
        <v>45610.865578703699</v>
      </c>
      <c r="D675" t="s">
        <v>2010</v>
      </c>
      <c r="E675" t="s">
        <v>2011</v>
      </c>
      <c r="F675" s="1"/>
      <c r="G675" t="s">
        <v>2647</v>
      </c>
      <c r="H675" s="2" t="s">
        <v>2012</v>
      </c>
      <c r="I675" t="s">
        <v>138</v>
      </c>
      <c r="AS675" t="s">
        <v>242</v>
      </c>
      <c r="BJ675" t="s">
        <v>97</v>
      </c>
      <c r="BU675" t="s">
        <v>211</v>
      </c>
      <c r="BW675" t="s">
        <v>144</v>
      </c>
    </row>
    <row r="676" spans="1:75" x14ac:dyDescent="0.25">
      <c r="A676">
        <v>681</v>
      </c>
      <c r="B676" s="1">
        <v>45610.868414351797</v>
      </c>
      <c r="C676" s="1">
        <v>45610.8957407407</v>
      </c>
      <c r="D676" t="s">
        <v>2648</v>
      </c>
      <c r="E676" t="s">
        <v>2649</v>
      </c>
      <c r="F676" s="1"/>
      <c r="G676" t="s">
        <v>2650</v>
      </c>
      <c r="H676" s="2" t="s">
        <v>2651</v>
      </c>
      <c r="I676" t="s">
        <v>122</v>
      </c>
      <c r="P676" t="s">
        <v>108</v>
      </c>
    </row>
    <row r="677" spans="1:75" x14ac:dyDescent="0.25">
      <c r="A677">
        <v>682</v>
      </c>
      <c r="B677" s="1">
        <v>45610.915405092601</v>
      </c>
      <c r="C677" s="1">
        <v>45610.917812500003</v>
      </c>
      <c r="D677" t="s">
        <v>2652</v>
      </c>
      <c r="E677" t="s">
        <v>2653</v>
      </c>
      <c r="F677" s="1"/>
      <c r="G677" t="s">
        <v>2654</v>
      </c>
      <c r="H677" s="2" t="s">
        <v>2655</v>
      </c>
      <c r="I677" t="s">
        <v>163</v>
      </c>
      <c r="K677" t="s">
        <v>224</v>
      </c>
    </row>
    <row r="678" spans="1:75" x14ac:dyDescent="0.25">
      <c r="A678">
        <v>683</v>
      </c>
      <c r="B678" s="1">
        <v>45610.954768518503</v>
      </c>
      <c r="C678" s="1">
        <v>45610.959791666697</v>
      </c>
      <c r="D678" t="s">
        <v>2656</v>
      </c>
      <c r="E678" t="s">
        <v>2657</v>
      </c>
      <c r="F678" s="1"/>
      <c r="G678" t="s">
        <v>2658</v>
      </c>
      <c r="H678" s="2" t="s">
        <v>2659</v>
      </c>
      <c r="I678" t="s">
        <v>138</v>
      </c>
      <c r="BN678" t="s">
        <v>168</v>
      </c>
      <c r="BU678" t="s">
        <v>211</v>
      </c>
      <c r="BW678" t="s">
        <v>144</v>
      </c>
    </row>
    <row r="679" spans="1:75" x14ac:dyDescent="0.25">
      <c r="A679">
        <v>684</v>
      </c>
      <c r="B679" s="1">
        <v>45610.956122685202</v>
      </c>
      <c r="C679" s="1">
        <v>45610.968784722201</v>
      </c>
      <c r="D679" t="s">
        <v>2660</v>
      </c>
      <c r="E679" t="s">
        <v>2661</v>
      </c>
      <c r="F679" s="1"/>
      <c r="G679" t="s">
        <v>2662</v>
      </c>
      <c r="H679" s="2" t="s">
        <v>2663</v>
      </c>
      <c r="I679" t="s">
        <v>81</v>
      </c>
      <c r="AF679" t="s">
        <v>93</v>
      </c>
    </row>
    <row r="680" spans="1:75" x14ac:dyDescent="0.25">
      <c r="A680">
        <v>685</v>
      </c>
      <c r="B680" s="1">
        <v>45610.9934490741</v>
      </c>
      <c r="C680" s="1">
        <v>45610.994583333297</v>
      </c>
      <c r="D680" t="s">
        <v>2664</v>
      </c>
      <c r="E680" t="s">
        <v>2665</v>
      </c>
      <c r="F680" s="1"/>
      <c r="G680" t="s">
        <v>2666</v>
      </c>
      <c r="H680" s="2" t="s">
        <v>2667</v>
      </c>
      <c r="I680" t="s">
        <v>163</v>
      </c>
      <c r="K680" t="s">
        <v>224</v>
      </c>
    </row>
    <row r="681" spans="1:75" x14ac:dyDescent="0.25">
      <c r="A681">
        <v>686</v>
      </c>
      <c r="B681" s="1">
        <v>45610.998078703698</v>
      </c>
      <c r="C681" s="1">
        <v>45610.998726851903</v>
      </c>
      <c r="D681" t="s">
        <v>2668</v>
      </c>
      <c r="E681" t="s">
        <v>2669</v>
      </c>
      <c r="F681" s="1"/>
      <c r="G681" t="s">
        <v>2670</v>
      </c>
      <c r="H681" s="2" t="s">
        <v>2671</v>
      </c>
      <c r="I681" t="s">
        <v>122</v>
      </c>
      <c r="R681" t="s">
        <v>132</v>
      </c>
    </row>
    <row r="682" spans="1:75" x14ac:dyDescent="0.25">
      <c r="A682">
        <v>687</v>
      </c>
      <c r="B682" s="1">
        <v>45611.009513888901</v>
      </c>
      <c r="C682" s="1">
        <v>45611.009780092601</v>
      </c>
      <c r="D682" t="s">
        <v>2672</v>
      </c>
      <c r="E682" t="s">
        <v>2673</v>
      </c>
      <c r="F682" s="1"/>
      <c r="G682" t="s">
        <v>2674</v>
      </c>
      <c r="H682" s="2" t="s">
        <v>2675</v>
      </c>
      <c r="I682" t="s">
        <v>122</v>
      </c>
      <c r="O682" t="s">
        <v>131</v>
      </c>
      <c r="R682" t="s">
        <v>132</v>
      </c>
    </row>
    <row r="683" spans="1:75" x14ac:dyDescent="0.25">
      <c r="A683">
        <v>688</v>
      </c>
      <c r="B683" s="1">
        <v>45611.0233912037</v>
      </c>
      <c r="C683" s="1">
        <v>45611.026296296302</v>
      </c>
      <c r="D683" t="s">
        <v>2676</v>
      </c>
      <c r="E683" t="s">
        <v>2677</v>
      </c>
      <c r="F683" s="1"/>
      <c r="G683" t="s">
        <v>2678</v>
      </c>
      <c r="H683" s="2" t="s">
        <v>2679</v>
      </c>
      <c r="I683" t="s">
        <v>122</v>
      </c>
      <c r="R683" t="s">
        <v>132</v>
      </c>
    </row>
    <row r="684" spans="1:75" x14ac:dyDescent="0.25">
      <c r="A684">
        <v>689</v>
      </c>
      <c r="B684" s="1">
        <v>45611.346412036997</v>
      </c>
      <c r="C684" s="1">
        <v>45611.348240740699</v>
      </c>
      <c r="D684" t="s">
        <v>2680</v>
      </c>
      <c r="E684" t="s">
        <v>2681</v>
      </c>
      <c r="F684" s="1"/>
      <c r="G684" t="s">
        <v>2682</v>
      </c>
      <c r="H684" s="2" t="s">
        <v>2683</v>
      </c>
      <c r="I684" t="s">
        <v>122</v>
      </c>
      <c r="N684" t="s">
        <v>123</v>
      </c>
      <c r="R684" t="s">
        <v>132</v>
      </c>
      <c r="S684" t="s">
        <v>133</v>
      </c>
    </row>
    <row r="685" spans="1:75" x14ac:dyDescent="0.25">
      <c r="A685">
        <v>690</v>
      </c>
      <c r="B685" s="1">
        <v>45611.350925925901</v>
      </c>
      <c r="C685" s="1">
        <v>45611.353206018503</v>
      </c>
      <c r="D685" t="s">
        <v>2684</v>
      </c>
      <c r="E685" t="s">
        <v>2685</v>
      </c>
      <c r="F685" s="1"/>
      <c r="G685" t="s">
        <v>2686</v>
      </c>
      <c r="H685" s="2" t="s">
        <v>2687</v>
      </c>
      <c r="I685" t="s">
        <v>163</v>
      </c>
      <c r="N685" t="s">
        <v>123</v>
      </c>
    </row>
    <row r="686" spans="1:75" x14ac:dyDescent="0.25">
      <c r="A686">
        <v>691</v>
      </c>
      <c r="B686" s="1">
        <v>45611.3534953704</v>
      </c>
      <c r="C686" s="1">
        <v>45611.3543055556</v>
      </c>
      <c r="D686" t="s">
        <v>2688</v>
      </c>
      <c r="E686" t="s">
        <v>2689</v>
      </c>
      <c r="F686" s="1"/>
      <c r="G686" t="s">
        <v>2690</v>
      </c>
      <c r="H686" s="2" t="s">
        <v>2691</v>
      </c>
      <c r="I686" t="s">
        <v>122</v>
      </c>
      <c r="O686" t="s">
        <v>131</v>
      </c>
      <c r="R686" t="s">
        <v>132</v>
      </c>
    </row>
    <row r="687" spans="1:75" x14ac:dyDescent="0.25">
      <c r="A687">
        <v>692</v>
      </c>
      <c r="B687" s="1">
        <v>45611.352893518502</v>
      </c>
      <c r="C687" s="1">
        <v>45611.354826388902</v>
      </c>
      <c r="D687" t="s">
        <v>2692</v>
      </c>
      <c r="E687" t="s">
        <v>2693</v>
      </c>
      <c r="F687" s="1"/>
      <c r="G687" t="s">
        <v>2694</v>
      </c>
      <c r="H687" s="2" t="s">
        <v>2695</v>
      </c>
      <c r="I687" t="s">
        <v>81</v>
      </c>
      <c r="AS687" t="s">
        <v>242</v>
      </c>
      <c r="BA687" t="s">
        <v>86</v>
      </c>
    </row>
    <row r="688" spans="1:75" x14ac:dyDescent="0.25">
      <c r="A688">
        <v>693</v>
      </c>
      <c r="B688" s="1">
        <v>45611.359583333302</v>
      </c>
      <c r="C688" s="1">
        <v>45611.367939814802</v>
      </c>
      <c r="D688" t="s">
        <v>2696</v>
      </c>
      <c r="E688" t="s">
        <v>2697</v>
      </c>
      <c r="F688" s="1"/>
      <c r="G688" t="s">
        <v>2698</v>
      </c>
      <c r="H688" s="2" t="s">
        <v>2699</v>
      </c>
      <c r="I688" t="s">
        <v>81</v>
      </c>
      <c r="AF688" t="s">
        <v>93</v>
      </c>
      <c r="AL688" t="s">
        <v>140</v>
      </c>
      <c r="AS688" t="s">
        <v>242</v>
      </c>
      <c r="AX688" t="s">
        <v>84</v>
      </c>
      <c r="BA688" t="s">
        <v>86</v>
      </c>
    </row>
    <row r="689" spans="1:77" x14ac:dyDescent="0.25">
      <c r="A689">
        <v>694</v>
      </c>
      <c r="B689" s="1">
        <v>45611.386238425897</v>
      </c>
      <c r="C689" s="1">
        <v>45611.389652777798</v>
      </c>
      <c r="D689" t="s">
        <v>2700</v>
      </c>
      <c r="E689" t="s">
        <v>2701</v>
      </c>
      <c r="F689" s="1"/>
      <c r="G689" t="s">
        <v>2702</v>
      </c>
      <c r="H689" s="2" t="s">
        <v>2703</v>
      </c>
      <c r="I689" t="s">
        <v>163</v>
      </c>
      <c r="N689" t="s">
        <v>123</v>
      </c>
    </row>
    <row r="690" spans="1:77" x14ac:dyDescent="0.25">
      <c r="A690">
        <v>695</v>
      </c>
      <c r="B690" s="1">
        <v>45611.390787037002</v>
      </c>
      <c r="C690" s="1">
        <v>45611.392025462999</v>
      </c>
      <c r="D690" t="s">
        <v>2704</v>
      </c>
      <c r="E690" t="s">
        <v>2705</v>
      </c>
      <c r="F690" s="1"/>
      <c r="G690" t="s">
        <v>2706</v>
      </c>
      <c r="H690" s="2" t="s">
        <v>2707</v>
      </c>
      <c r="I690" t="s">
        <v>163</v>
      </c>
      <c r="M690" t="s">
        <v>92</v>
      </c>
    </row>
    <row r="691" spans="1:77" x14ac:dyDescent="0.25">
      <c r="A691">
        <v>696</v>
      </c>
      <c r="B691" s="1">
        <v>45611.395590277803</v>
      </c>
      <c r="C691" s="1">
        <v>45611.396921296298</v>
      </c>
      <c r="D691" t="s">
        <v>2708</v>
      </c>
      <c r="E691" t="s">
        <v>2709</v>
      </c>
      <c r="F691" s="1"/>
      <c r="G691" t="s">
        <v>2710</v>
      </c>
      <c r="H691" s="2" t="s">
        <v>2711</v>
      </c>
      <c r="I691" t="s">
        <v>163</v>
      </c>
      <c r="K691" t="s">
        <v>224</v>
      </c>
      <c r="N691" t="s">
        <v>123</v>
      </c>
    </row>
    <row r="692" spans="1:77" x14ac:dyDescent="0.25">
      <c r="A692">
        <v>697</v>
      </c>
      <c r="B692" s="1">
        <v>45611.398495370398</v>
      </c>
      <c r="C692" s="1">
        <v>45611.399004629602</v>
      </c>
      <c r="D692" t="s">
        <v>2712</v>
      </c>
      <c r="E692" t="s">
        <v>2713</v>
      </c>
      <c r="F692" s="1"/>
      <c r="G692" t="s">
        <v>2714</v>
      </c>
      <c r="H692" s="2" t="s">
        <v>2715</v>
      </c>
      <c r="I692" t="s">
        <v>163</v>
      </c>
      <c r="J692" t="s">
        <v>129</v>
      </c>
      <c r="K692" t="s">
        <v>224</v>
      </c>
      <c r="N692" t="s">
        <v>123</v>
      </c>
    </row>
    <row r="693" spans="1:77" x14ac:dyDescent="0.25">
      <c r="A693">
        <v>698</v>
      </c>
      <c r="B693" s="1">
        <v>45611.3972685185</v>
      </c>
      <c r="C693" s="1">
        <v>45611.403333333299</v>
      </c>
      <c r="D693" t="s">
        <v>2716</v>
      </c>
      <c r="E693" t="s">
        <v>2717</v>
      </c>
      <c r="F693" s="1"/>
      <c r="G693" t="s">
        <v>2718</v>
      </c>
      <c r="H693" s="2" t="s">
        <v>2719</v>
      </c>
      <c r="I693" t="s">
        <v>138</v>
      </c>
      <c r="BW693" t="s">
        <v>144</v>
      </c>
    </row>
    <row r="694" spans="1:77" x14ac:dyDescent="0.25">
      <c r="A694">
        <v>699</v>
      </c>
      <c r="B694" s="1">
        <v>45611.408969907403</v>
      </c>
      <c r="C694" s="1">
        <v>45611.409953703696</v>
      </c>
      <c r="D694" t="s">
        <v>2720</v>
      </c>
      <c r="E694" t="s">
        <v>2721</v>
      </c>
      <c r="F694" s="1"/>
      <c r="G694" t="s">
        <v>2722</v>
      </c>
      <c r="H694" s="2" t="s">
        <v>2723</v>
      </c>
      <c r="I694" t="s">
        <v>163</v>
      </c>
      <c r="K694" t="s">
        <v>224</v>
      </c>
      <c r="N694" t="s">
        <v>123</v>
      </c>
    </row>
    <row r="695" spans="1:77" x14ac:dyDescent="0.25">
      <c r="A695">
        <v>700</v>
      </c>
      <c r="B695" s="1">
        <v>45611.410601851901</v>
      </c>
      <c r="C695" s="1">
        <v>45611.416608796302</v>
      </c>
      <c r="D695" t="s">
        <v>2724</v>
      </c>
      <c r="E695" t="s">
        <v>2725</v>
      </c>
      <c r="F695" s="1"/>
      <c r="G695" t="s">
        <v>2726</v>
      </c>
      <c r="H695" s="2" t="s">
        <v>2727</v>
      </c>
      <c r="I695" t="s">
        <v>138</v>
      </c>
      <c r="BV695" t="s">
        <v>143</v>
      </c>
    </row>
    <row r="696" spans="1:77" x14ac:dyDescent="0.25">
      <c r="A696">
        <v>701</v>
      </c>
      <c r="B696" s="1">
        <v>45611.422407407401</v>
      </c>
      <c r="C696" s="1">
        <v>45611.437881944403</v>
      </c>
      <c r="D696" t="s">
        <v>2728</v>
      </c>
      <c r="E696" t="s">
        <v>2729</v>
      </c>
      <c r="F696" s="1"/>
      <c r="G696" t="s">
        <v>2730</v>
      </c>
      <c r="H696" s="2" t="s">
        <v>2731</v>
      </c>
      <c r="I696" t="s">
        <v>138</v>
      </c>
      <c r="AU696" t="s">
        <v>243</v>
      </c>
      <c r="AV696" t="s">
        <v>323</v>
      </c>
      <c r="BF696" t="s">
        <v>317</v>
      </c>
      <c r="BG696" t="s">
        <v>190</v>
      </c>
      <c r="BJ696" t="s">
        <v>97</v>
      </c>
      <c r="BM696" t="s">
        <v>799</v>
      </c>
      <c r="BN696" t="s">
        <v>168</v>
      </c>
      <c r="BP696" t="s">
        <v>191</v>
      </c>
      <c r="BR696" t="s">
        <v>169</v>
      </c>
      <c r="BS696" t="s">
        <v>324</v>
      </c>
      <c r="BU696" t="s">
        <v>211</v>
      </c>
      <c r="BV696" t="s">
        <v>143</v>
      </c>
      <c r="BW696" t="s">
        <v>144</v>
      </c>
    </row>
    <row r="697" spans="1:77" x14ac:dyDescent="0.25">
      <c r="A697">
        <v>702</v>
      </c>
      <c r="B697" s="1">
        <v>45611.438726851797</v>
      </c>
      <c r="C697" s="1">
        <v>45611.439861111103</v>
      </c>
      <c r="D697" t="s">
        <v>1744</v>
      </c>
      <c r="E697" t="s">
        <v>1745</v>
      </c>
      <c r="F697" s="1"/>
      <c r="G697" t="s">
        <v>2732</v>
      </c>
      <c r="H697" s="2" t="s">
        <v>1747</v>
      </c>
      <c r="I697" t="s">
        <v>138</v>
      </c>
      <c r="AG697" t="s">
        <v>316</v>
      </c>
      <c r="AH697" t="s">
        <v>82</v>
      </c>
      <c r="AI697" t="s">
        <v>94</v>
      </c>
      <c r="AJ697" t="s">
        <v>519</v>
      </c>
      <c r="AK697" t="s">
        <v>621</v>
      </c>
      <c r="AL697" t="s">
        <v>140</v>
      </c>
      <c r="AM697" t="s">
        <v>278</v>
      </c>
      <c r="AN697" t="s">
        <v>279</v>
      </c>
      <c r="AO697" t="s">
        <v>209</v>
      </c>
      <c r="AP697" t="s">
        <v>83</v>
      </c>
      <c r="AQ697" t="s">
        <v>300</v>
      </c>
      <c r="AR697" t="s">
        <v>322</v>
      </c>
      <c r="AS697" t="s">
        <v>242</v>
      </c>
      <c r="AT697" t="s">
        <v>301</v>
      </c>
      <c r="AU697" t="s">
        <v>243</v>
      </c>
      <c r="AV697" t="s">
        <v>323</v>
      </c>
      <c r="AW697" t="s">
        <v>980</v>
      </c>
      <c r="AX697" t="s">
        <v>84</v>
      </c>
      <c r="AY697" t="s">
        <v>85</v>
      </c>
      <c r="AZ697" t="s">
        <v>532</v>
      </c>
      <c r="BA697" t="s">
        <v>86</v>
      </c>
      <c r="BB697" t="s">
        <v>141</v>
      </c>
      <c r="BC697" t="s">
        <v>95</v>
      </c>
      <c r="BD697" t="s">
        <v>210</v>
      </c>
      <c r="BE697" t="s">
        <v>200</v>
      </c>
      <c r="BF697" t="s">
        <v>317</v>
      </c>
      <c r="BG697" t="s">
        <v>190</v>
      </c>
      <c r="BH697" t="s">
        <v>310</v>
      </c>
      <c r="BI697" t="s">
        <v>96</v>
      </c>
      <c r="BJ697" t="s">
        <v>97</v>
      </c>
      <c r="BK697" t="s">
        <v>142</v>
      </c>
      <c r="BL697" t="s">
        <v>264</v>
      </c>
      <c r="BM697" t="s">
        <v>799</v>
      </c>
      <c r="BN697" t="s">
        <v>168</v>
      </c>
      <c r="BO697" t="s">
        <v>311</v>
      </c>
      <c r="BP697" t="s">
        <v>191</v>
      </c>
      <c r="BQ697" t="s">
        <v>1170</v>
      </c>
      <c r="BR697" t="s">
        <v>169</v>
      </c>
      <c r="BS697" t="s">
        <v>324</v>
      </c>
      <c r="BT697" t="s">
        <v>265</v>
      </c>
      <c r="BU697" t="s">
        <v>211</v>
      </c>
      <c r="BV697" t="s">
        <v>143</v>
      </c>
      <c r="BW697" t="s">
        <v>144</v>
      </c>
      <c r="BX697" t="s">
        <v>145</v>
      </c>
      <c r="BY697" t="s">
        <v>146</v>
      </c>
    </row>
    <row r="698" spans="1:77" x14ac:dyDescent="0.25">
      <c r="A698">
        <v>703</v>
      </c>
      <c r="B698" s="1">
        <v>45611.443553240701</v>
      </c>
      <c r="C698" s="1">
        <v>45611.4457638889</v>
      </c>
      <c r="D698" t="s">
        <v>2733</v>
      </c>
      <c r="E698" t="s">
        <v>2734</v>
      </c>
      <c r="F698" s="1"/>
      <c r="G698" t="s">
        <v>2735</v>
      </c>
      <c r="H698" s="2" t="s">
        <v>2736</v>
      </c>
      <c r="I698" t="s">
        <v>81</v>
      </c>
      <c r="AD698" t="s">
        <v>139</v>
      </c>
      <c r="AP698" t="s">
        <v>83</v>
      </c>
      <c r="AX698" t="s">
        <v>84</v>
      </c>
    </row>
    <row r="699" spans="1:77" x14ac:dyDescent="0.25">
      <c r="A699">
        <v>704</v>
      </c>
      <c r="B699" s="1">
        <v>45611.442754629599</v>
      </c>
      <c r="C699" s="1">
        <v>45611.447638888902</v>
      </c>
      <c r="D699" t="s">
        <v>2737</v>
      </c>
      <c r="E699" t="s">
        <v>2738</v>
      </c>
      <c r="F699" s="1"/>
      <c r="G699" t="s">
        <v>2739</v>
      </c>
      <c r="H699" s="2" t="s">
        <v>2740</v>
      </c>
      <c r="I699" t="s">
        <v>138</v>
      </c>
      <c r="AD699" t="s">
        <v>139</v>
      </c>
      <c r="AX699" t="s">
        <v>84</v>
      </c>
      <c r="BA699" t="s">
        <v>86</v>
      </c>
      <c r="BB699" t="s">
        <v>141</v>
      </c>
      <c r="BV699" t="s">
        <v>143</v>
      </c>
      <c r="BW699" t="s">
        <v>144</v>
      </c>
    </row>
    <row r="700" spans="1:77" x14ac:dyDescent="0.25">
      <c r="A700">
        <v>705</v>
      </c>
      <c r="B700" s="1">
        <v>45611.4476967593</v>
      </c>
      <c r="C700" s="1">
        <v>45611.447858796302</v>
      </c>
      <c r="D700" t="s">
        <v>2741</v>
      </c>
      <c r="E700" t="s">
        <v>2742</v>
      </c>
      <c r="F700" s="1"/>
      <c r="G700" t="s">
        <v>2743</v>
      </c>
      <c r="H700" s="2" t="s">
        <v>2744</v>
      </c>
      <c r="I700" t="s">
        <v>163</v>
      </c>
      <c r="K700" t="s">
        <v>224</v>
      </c>
      <c r="N700" t="s">
        <v>123</v>
      </c>
    </row>
    <row r="701" spans="1:77" x14ac:dyDescent="0.25">
      <c r="A701">
        <v>706</v>
      </c>
      <c r="B701" s="1">
        <v>45611.448310185202</v>
      </c>
      <c r="C701" s="1">
        <v>45611.450844907398</v>
      </c>
      <c r="D701" t="s">
        <v>2745</v>
      </c>
      <c r="E701" t="s">
        <v>2746</v>
      </c>
      <c r="F701" s="1"/>
      <c r="G701" t="s">
        <v>2747</v>
      </c>
      <c r="H701" s="2" t="s">
        <v>2748</v>
      </c>
      <c r="I701" t="s">
        <v>122</v>
      </c>
      <c r="O701" t="s">
        <v>131</v>
      </c>
      <c r="R701" t="s">
        <v>132</v>
      </c>
    </row>
    <row r="702" spans="1:77" x14ac:dyDescent="0.25">
      <c r="A702">
        <v>707</v>
      </c>
      <c r="B702" s="1">
        <v>45611.453495370399</v>
      </c>
      <c r="C702" s="1">
        <v>45611.457013888903</v>
      </c>
      <c r="D702" t="s">
        <v>2749</v>
      </c>
      <c r="E702" t="s">
        <v>2750</v>
      </c>
      <c r="F702" s="1"/>
      <c r="G702" t="s">
        <v>2751</v>
      </c>
      <c r="H702" s="2" t="s">
        <v>2752</v>
      </c>
      <c r="I702" t="s">
        <v>122</v>
      </c>
      <c r="K702" t="s">
        <v>224</v>
      </c>
      <c r="M702" t="s">
        <v>92</v>
      </c>
      <c r="R702" t="s">
        <v>132</v>
      </c>
      <c r="S702" t="s">
        <v>133</v>
      </c>
    </row>
    <row r="703" spans="1:77" x14ac:dyDescent="0.25">
      <c r="A703">
        <v>708</v>
      </c>
      <c r="B703" s="1">
        <v>45611.464606481502</v>
      </c>
      <c r="C703" s="1">
        <v>45611.464756944399</v>
      </c>
      <c r="D703" t="s">
        <v>2753</v>
      </c>
      <c r="E703" t="s">
        <v>2754</v>
      </c>
      <c r="F703" s="1"/>
      <c r="G703" t="s">
        <v>2755</v>
      </c>
      <c r="H703" s="2" t="s">
        <v>2756</v>
      </c>
      <c r="I703" t="s">
        <v>163</v>
      </c>
      <c r="N703" t="s">
        <v>123</v>
      </c>
    </row>
    <row r="704" spans="1:77" x14ac:dyDescent="0.25">
      <c r="A704">
        <v>709</v>
      </c>
      <c r="B704" s="1">
        <v>45611.464328703703</v>
      </c>
      <c r="C704" s="1">
        <v>45611.4660532407</v>
      </c>
      <c r="D704" t="s">
        <v>2757</v>
      </c>
      <c r="E704" t="s">
        <v>2758</v>
      </c>
      <c r="F704" s="1"/>
      <c r="G704" t="s">
        <v>2759</v>
      </c>
      <c r="H704" s="2" t="s">
        <v>2760</v>
      </c>
      <c r="I704" t="s">
        <v>163</v>
      </c>
      <c r="N704" t="s">
        <v>123</v>
      </c>
    </row>
    <row r="705" spans="1:76" x14ac:dyDescent="0.25">
      <c r="A705">
        <v>710</v>
      </c>
      <c r="B705" s="1">
        <v>45611.467164351903</v>
      </c>
      <c r="C705" s="1">
        <v>45611.471562500003</v>
      </c>
      <c r="D705" t="s">
        <v>2761</v>
      </c>
      <c r="E705" t="s">
        <v>2762</v>
      </c>
      <c r="F705" s="1"/>
      <c r="G705" t="s">
        <v>2763</v>
      </c>
      <c r="H705" s="2" t="s">
        <v>2764</v>
      </c>
      <c r="I705" t="s">
        <v>163</v>
      </c>
      <c r="J705" t="s">
        <v>129</v>
      </c>
      <c r="N705" t="s">
        <v>123</v>
      </c>
    </row>
    <row r="706" spans="1:76" x14ac:dyDescent="0.25">
      <c r="A706">
        <v>711</v>
      </c>
      <c r="B706" s="1">
        <v>45611.469537037003</v>
      </c>
      <c r="C706" s="1">
        <v>45611.472048611096</v>
      </c>
      <c r="D706" t="s">
        <v>2765</v>
      </c>
      <c r="E706" t="s">
        <v>2766</v>
      </c>
      <c r="F706" s="1"/>
      <c r="G706" t="s">
        <v>2767</v>
      </c>
      <c r="H706" s="2" t="s">
        <v>2768</v>
      </c>
      <c r="I706" t="s">
        <v>138</v>
      </c>
      <c r="BU706" t="s">
        <v>211</v>
      </c>
      <c r="BW706" t="s">
        <v>144</v>
      </c>
      <c r="BX706" t="s">
        <v>145</v>
      </c>
    </row>
    <row r="707" spans="1:76" x14ac:dyDescent="0.25">
      <c r="A707">
        <v>712</v>
      </c>
      <c r="B707" s="1">
        <v>45611.474212963003</v>
      </c>
      <c r="C707" s="1">
        <v>45611.475856481498</v>
      </c>
      <c r="D707" t="s">
        <v>2769</v>
      </c>
      <c r="E707" t="s">
        <v>2770</v>
      </c>
      <c r="F707" s="1"/>
      <c r="G707" t="s">
        <v>2771</v>
      </c>
      <c r="H707" s="2" t="s">
        <v>2772</v>
      </c>
      <c r="I707" t="s">
        <v>138</v>
      </c>
      <c r="BU707" t="s">
        <v>211</v>
      </c>
    </row>
    <row r="708" spans="1:76" x14ac:dyDescent="0.25">
      <c r="A708">
        <v>713</v>
      </c>
      <c r="B708" s="1">
        <v>45611.480150463001</v>
      </c>
      <c r="C708" s="1">
        <v>45611.482060185197</v>
      </c>
      <c r="D708" t="s">
        <v>2773</v>
      </c>
      <c r="E708" t="s">
        <v>2774</v>
      </c>
      <c r="F708" s="1"/>
      <c r="G708" t="s">
        <v>2775</v>
      </c>
      <c r="H708" s="2" t="s">
        <v>2776</v>
      </c>
      <c r="I708" t="s">
        <v>163</v>
      </c>
      <c r="J708" t="s">
        <v>129</v>
      </c>
      <c r="M708" t="s">
        <v>92</v>
      </c>
      <c r="N708" t="s">
        <v>123</v>
      </c>
    </row>
    <row r="709" spans="1:76" x14ac:dyDescent="0.25">
      <c r="A709">
        <v>714</v>
      </c>
      <c r="B709" s="1">
        <v>45611.4905671296</v>
      </c>
      <c r="C709" s="1">
        <v>45611.491157407399</v>
      </c>
      <c r="D709" t="s">
        <v>2535</v>
      </c>
      <c r="E709" t="s">
        <v>2536</v>
      </c>
      <c r="F709" s="1"/>
      <c r="G709" t="s">
        <v>2537</v>
      </c>
      <c r="H709" s="2" t="s">
        <v>2538</v>
      </c>
      <c r="I709" t="s">
        <v>91</v>
      </c>
      <c r="BJ709" t="s">
        <v>97</v>
      </c>
      <c r="BR709" t="s">
        <v>169</v>
      </c>
    </row>
    <row r="710" spans="1:76" x14ac:dyDescent="0.25">
      <c r="A710">
        <v>715</v>
      </c>
      <c r="B710" s="1">
        <v>45611.489525463003</v>
      </c>
      <c r="C710" s="1">
        <v>45611.492974537003</v>
      </c>
      <c r="D710" t="s">
        <v>2777</v>
      </c>
      <c r="E710" t="s">
        <v>2778</v>
      </c>
      <c r="F710" s="1"/>
      <c r="G710" t="s">
        <v>2779</v>
      </c>
      <c r="H710" s="2" t="s">
        <v>2780</v>
      </c>
      <c r="I710" t="s">
        <v>138</v>
      </c>
      <c r="AY710" t="s">
        <v>85</v>
      </c>
      <c r="BG710" t="s">
        <v>190</v>
      </c>
      <c r="BJ710" t="s">
        <v>97</v>
      </c>
      <c r="BV710" t="s">
        <v>143</v>
      </c>
      <c r="BW710" t="s">
        <v>144</v>
      </c>
    </row>
    <row r="711" spans="1:76" x14ac:dyDescent="0.25">
      <c r="A711">
        <v>716</v>
      </c>
      <c r="B711" s="1">
        <v>45611.510277777801</v>
      </c>
      <c r="C711" s="1">
        <v>45611.514016203699</v>
      </c>
      <c r="D711" t="s">
        <v>2781</v>
      </c>
      <c r="E711" t="s">
        <v>2782</v>
      </c>
      <c r="F711" s="1"/>
      <c r="G711" t="s">
        <v>2783</v>
      </c>
      <c r="H711" s="2" t="s">
        <v>2784</v>
      </c>
      <c r="I711" t="s">
        <v>81</v>
      </c>
      <c r="AD711" t="s">
        <v>139</v>
      </c>
      <c r="AP711" t="s">
        <v>83</v>
      </c>
      <c r="AX711" t="s">
        <v>84</v>
      </c>
      <c r="BA711" t="s">
        <v>86</v>
      </c>
    </row>
    <row r="712" spans="1:76" x14ac:dyDescent="0.25">
      <c r="A712">
        <v>717</v>
      </c>
      <c r="B712" s="1">
        <v>45611.473877314798</v>
      </c>
      <c r="C712" s="1">
        <v>45611.514328703699</v>
      </c>
      <c r="D712" t="s">
        <v>2515</v>
      </c>
      <c r="E712" t="s">
        <v>2516</v>
      </c>
      <c r="F712" s="1"/>
      <c r="G712" t="s">
        <v>2517</v>
      </c>
      <c r="H712" s="2" t="s">
        <v>2518</v>
      </c>
      <c r="I712" t="s">
        <v>138</v>
      </c>
      <c r="BJ712" t="s">
        <v>97</v>
      </c>
      <c r="BW712" t="s">
        <v>144</v>
      </c>
    </row>
    <row r="713" spans="1:76" x14ac:dyDescent="0.25">
      <c r="A713">
        <v>718</v>
      </c>
      <c r="B713" s="1">
        <v>45611.514016203699</v>
      </c>
      <c r="C713" s="1">
        <v>45611.523460648103</v>
      </c>
      <c r="D713" t="s">
        <v>2785</v>
      </c>
      <c r="E713" t="s">
        <v>2786</v>
      </c>
      <c r="F713" s="1"/>
      <c r="G713" t="s">
        <v>2787</v>
      </c>
      <c r="H713" s="2" t="s">
        <v>2788</v>
      </c>
      <c r="I713" t="s">
        <v>81</v>
      </c>
      <c r="U713" t="s">
        <v>102</v>
      </c>
      <c r="AG713" t="s">
        <v>316</v>
      </c>
      <c r="AP713" t="s">
        <v>83</v>
      </c>
      <c r="AS713" t="s">
        <v>242</v>
      </c>
      <c r="AU713" t="s">
        <v>243</v>
      </c>
      <c r="AV713" t="s">
        <v>323</v>
      </c>
    </row>
    <row r="714" spans="1:76" x14ac:dyDescent="0.25">
      <c r="A714">
        <v>719</v>
      </c>
      <c r="B714" s="1">
        <v>45611.5399652778</v>
      </c>
      <c r="C714" s="1">
        <v>45611.548414351797</v>
      </c>
      <c r="D714" t="s">
        <v>2789</v>
      </c>
      <c r="E714" t="s">
        <v>2790</v>
      </c>
      <c r="F714" s="1"/>
      <c r="G714" t="s">
        <v>2791</v>
      </c>
      <c r="H714" s="2" t="s">
        <v>2792</v>
      </c>
      <c r="I714" t="s">
        <v>122</v>
      </c>
      <c r="M714" t="s">
        <v>92</v>
      </c>
      <c r="O714" t="s">
        <v>131</v>
      </c>
      <c r="S714" t="s">
        <v>133</v>
      </c>
    </row>
    <row r="715" spans="1:76" x14ac:dyDescent="0.25">
      <c r="A715">
        <v>720</v>
      </c>
      <c r="B715" s="1">
        <v>45611.553738425901</v>
      </c>
      <c r="C715" s="1">
        <v>45611.556342592601</v>
      </c>
      <c r="D715" t="s">
        <v>2793</v>
      </c>
      <c r="E715" t="s">
        <v>2794</v>
      </c>
      <c r="F715" s="1"/>
      <c r="G715" t="s">
        <v>2795</v>
      </c>
      <c r="H715" s="2" t="s">
        <v>2796</v>
      </c>
      <c r="I715" t="s">
        <v>122</v>
      </c>
      <c r="R715" t="s">
        <v>132</v>
      </c>
    </row>
    <row r="716" spans="1:76" x14ac:dyDescent="0.25">
      <c r="A716">
        <v>721</v>
      </c>
      <c r="B716" s="1">
        <v>45611.5640740741</v>
      </c>
      <c r="C716" s="1">
        <v>45611.5705787037</v>
      </c>
      <c r="D716" t="s">
        <v>2797</v>
      </c>
      <c r="E716" t="s">
        <v>2798</v>
      </c>
      <c r="F716" s="1"/>
      <c r="G716" t="s">
        <v>2799</v>
      </c>
      <c r="H716" s="2" t="s">
        <v>2800</v>
      </c>
      <c r="I716" t="s">
        <v>163</v>
      </c>
      <c r="K716" t="s">
        <v>224</v>
      </c>
      <c r="N716" t="s">
        <v>123</v>
      </c>
    </row>
    <row r="717" spans="1:76" x14ac:dyDescent="0.25">
      <c r="A717">
        <v>722</v>
      </c>
      <c r="B717" s="1">
        <v>45611.581469907404</v>
      </c>
      <c r="C717" s="1">
        <v>45611.582314814797</v>
      </c>
      <c r="D717" t="s">
        <v>2801</v>
      </c>
      <c r="E717" t="s">
        <v>2802</v>
      </c>
      <c r="F717" s="1"/>
      <c r="G717" t="s">
        <v>2803</v>
      </c>
      <c r="H717" s="2" t="s">
        <v>2804</v>
      </c>
      <c r="I717" t="s">
        <v>138</v>
      </c>
      <c r="BP717" t="s">
        <v>191</v>
      </c>
      <c r="BW717" t="s">
        <v>144</v>
      </c>
    </row>
    <row r="718" spans="1:76" x14ac:dyDescent="0.25">
      <c r="A718">
        <v>723</v>
      </c>
      <c r="B718" s="1">
        <v>45611.590462963002</v>
      </c>
      <c r="C718" s="1">
        <v>45611.594803240703</v>
      </c>
      <c r="D718" t="s">
        <v>2805</v>
      </c>
      <c r="E718" t="s">
        <v>2806</v>
      </c>
      <c r="F718" s="1"/>
      <c r="G718" t="s">
        <v>2807</v>
      </c>
      <c r="H718" s="2" t="s">
        <v>2808</v>
      </c>
      <c r="I718" t="s">
        <v>122</v>
      </c>
      <c r="K718" t="s">
        <v>224</v>
      </c>
      <c r="R718" t="s">
        <v>132</v>
      </c>
    </row>
    <row r="719" spans="1:76" x14ac:dyDescent="0.25">
      <c r="A719">
        <v>724</v>
      </c>
      <c r="B719" s="1">
        <v>45611.610127314802</v>
      </c>
      <c r="C719" s="1">
        <v>45611.611967592602</v>
      </c>
      <c r="D719" t="s">
        <v>2809</v>
      </c>
      <c r="E719" t="s">
        <v>2810</v>
      </c>
      <c r="F719" s="1"/>
      <c r="G719" t="s">
        <v>2811</v>
      </c>
      <c r="H719" s="2" t="s">
        <v>2812</v>
      </c>
      <c r="I719" t="s">
        <v>91</v>
      </c>
      <c r="R719" t="s">
        <v>132</v>
      </c>
      <c r="AD719" t="s">
        <v>139</v>
      </c>
      <c r="AV719" t="s">
        <v>323</v>
      </c>
      <c r="BA719" t="s">
        <v>86</v>
      </c>
      <c r="BN719" t="s">
        <v>168</v>
      </c>
    </row>
    <row r="720" spans="1:76" x14ac:dyDescent="0.25">
      <c r="A720">
        <v>725</v>
      </c>
      <c r="B720" s="1">
        <v>45611.621585648099</v>
      </c>
      <c r="C720" s="1">
        <v>45611.625081018501</v>
      </c>
      <c r="D720" t="s">
        <v>2813</v>
      </c>
      <c r="E720" t="s">
        <v>2814</v>
      </c>
      <c r="F720" s="1"/>
      <c r="G720" t="s">
        <v>2815</v>
      </c>
      <c r="H720" s="2" t="s">
        <v>2816</v>
      </c>
      <c r="I720" t="s">
        <v>81</v>
      </c>
      <c r="AD720" t="s">
        <v>139</v>
      </c>
    </row>
    <row r="721" spans="1:75" x14ac:dyDescent="0.25">
      <c r="A721">
        <v>726</v>
      </c>
      <c r="B721" s="1">
        <v>45611.630173611098</v>
      </c>
      <c r="C721" s="1">
        <v>45611.632835648103</v>
      </c>
      <c r="D721" t="s">
        <v>2817</v>
      </c>
      <c r="E721" t="s">
        <v>2818</v>
      </c>
      <c r="F721" s="1"/>
      <c r="G721" t="s">
        <v>2819</v>
      </c>
      <c r="H721" s="2" t="s">
        <v>2820</v>
      </c>
      <c r="I721" t="s">
        <v>91</v>
      </c>
      <c r="BE721" t="s">
        <v>200</v>
      </c>
      <c r="BF721" t="s">
        <v>317</v>
      </c>
    </row>
    <row r="722" spans="1:75" x14ac:dyDescent="0.25">
      <c r="A722">
        <v>727</v>
      </c>
      <c r="B722" s="1">
        <v>45611.629525463002</v>
      </c>
      <c r="C722" s="1">
        <v>45611.632928240702</v>
      </c>
      <c r="D722" t="s">
        <v>2821</v>
      </c>
      <c r="E722" t="s">
        <v>2822</v>
      </c>
      <c r="F722" s="1"/>
      <c r="G722" t="s">
        <v>2823</v>
      </c>
      <c r="H722" s="2" t="s">
        <v>2824</v>
      </c>
      <c r="I722" t="s">
        <v>91</v>
      </c>
      <c r="AX722" t="s">
        <v>84</v>
      </c>
      <c r="BJ722" t="s">
        <v>97</v>
      </c>
      <c r="BR722" t="s">
        <v>169</v>
      </c>
    </row>
    <row r="723" spans="1:75" x14ac:dyDescent="0.25">
      <c r="A723">
        <v>728</v>
      </c>
      <c r="B723" s="1">
        <v>45611.633391203701</v>
      </c>
      <c r="C723" s="1">
        <v>45611.635046296302</v>
      </c>
      <c r="D723" t="s">
        <v>2825</v>
      </c>
      <c r="E723" t="s">
        <v>2826</v>
      </c>
      <c r="F723" s="1"/>
      <c r="G723" t="s">
        <v>2827</v>
      </c>
      <c r="H723" s="2" t="s">
        <v>2828</v>
      </c>
      <c r="I723" t="s">
        <v>91</v>
      </c>
      <c r="AT723" t="s">
        <v>301</v>
      </c>
      <c r="AX723" t="s">
        <v>84</v>
      </c>
      <c r="BA723" t="s">
        <v>86</v>
      </c>
      <c r="BN723" t="s">
        <v>168</v>
      </c>
    </row>
    <row r="724" spans="1:75" x14ac:dyDescent="0.25">
      <c r="A724">
        <v>729</v>
      </c>
      <c r="B724" s="1">
        <v>45611.633750000001</v>
      </c>
      <c r="C724" s="1">
        <v>45611.643900463001</v>
      </c>
      <c r="D724" t="s">
        <v>2829</v>
      </c>
      <c r="E724" t="s">
        <v>2830</v>
      </c>
      <c r="F724" s="1"/>
      <c r="G724" t="s">
        <v>2831</v>
      </c>
      <c r="H724" s="2" t="s">
        <v>2832</v>
      </c>
      <c r="I724" t="s">
        <v>91</v>
      </c>
      <c r="BG724" t="s">
        <v>190</v>
      </c>
      <c r="BH724" t="s">
        <v>310</v>
      </c>
      <c r="BO724" t="s">
        <v>311</v>
      </c>
    </row>
    <row r="725" spans="1:75" x14ac:dyDescent="0.25">
      <c r="A725">
        <v>730</v>
      </c>
      <c r="B725" s="1">
        <v>45611.646493055603</v>
      </c>
      <c r="C725" s="1">
        <v>45611.647824074098</v>
      </c>
      <c r="D725" t="s">
        <v>828</v>
      </c>
      <c r="E725" t="s">
        <v>829</v>
      </c>
      <c r="F725" s="1"/>
      <c r="G725" t="s">
        <v>830</v>
      </c>
      <c r="H725" s="2" t="s">
        <v>831</v>
      </c>
      <c r="I725" t="s">
        <v>107</v>
      </c>
      <c r="V725" t="s">
        <v>116</v>
      </c>
      <c r="Y725" t="s">
        <v>358</v>
      </c>
      <c r="Z725" t="s">
        <v>110</v>
      </c>
      <c r="AC725" t="s">
        <v>341</v>
      </c>
    </row>
    <row r="726" spans="1:75" x14ac:dyDescent="0.25">
      <c r="A726">
        <v>731</v>
      </c>
      <c r="B726" s="1">
        <v>45611.647557870398</v>
      </c>
      <c r="C726" s="1">
        <v>45611.649907407402</v>
      </c>
      <c r="D726" t="s">
        <v>2833</v>
      </c>
      <c r="E726" t="s">
        <v>2834</v>
      </c>
      <c r="F726" s="1"/>
      <c r="G726" t="s">
        <v>2835</v>
      </c>
      <c r="H726" s="2" t="s">
        <v>2836</v>
      </c>
      <c r="I726" t="s">
        <v>107</v>
      </c>
      <c r="R726" t="s">
        <v>132</v>
      </c>
      <c r="AF726" t="s">
        <v>93</v>
      </c>
    </row>
    <row r="727" spans="1:75" x14ac:dyDescent="0.25">
      <c r="A727">
        <v>732</v>
      </c>
      <c r="B727" s="1">
        <v>45611.648356481499</v>
      </c>
      <c r="C727" s="1">
        <v>45611.651944444398</v>
      </c>
      <c r="D727" t="s">
        <v>2837</v>
      </c>
      <c r="E727" t="s">
        <v>2838</v>
      </c>
      <c r="F727" s="1"/>
      <c r="G727" t="s">
        <v>2839</v>
      </c>
      <c r="H727" s="2" t="s">
        <v>2840</v>
      </c>
      <c r="I727" t="s">
        <v>107</v>
      </c>
      <c r="Z727" t="s">
        <v>110</v>
      </c>
      <c r="AE727" t="s">
        <v>233</v>
      </c>
    </row>
    <row r="728" spans="1:75" x14ac:dyDescent="0.25">
      <c r="A728">
        <v>733</v>
      </c>
      <c r="B728" s="1">
        <v>45611.643125000002</v>
      </c>
      <c r="C728" s="1">
        <v>45611.654791666697</v>
      </c>
      <c r="D728" t="s">
        <v>2841</v>
      </c>
      <c r="E728" t="s">
        <v>2842</v>
      </c>
      <c r="F728" s="1"/>
      <c r="G728" t="s">
        <v>2842</v>
      </c>
      <c r="H728" s="2" t="s">
        <v>2843</v>
      </c>
      <c r="I728" t="s">
        <v>91</v>
      </c>
      <c r="AF728" t="s">
        <v>93</v>
      </c>
      <c r="AP728" t="s">
        <v>83</v>
      </c>
      <c r="AU728" t="s">
        <v>243</v>
      </c>
      <c r="BA728" t="s">
        <v>86</v>
      </c>
      <c r="BR728" t="s">
        <v>169</v>
      </c>
    </row>
    <row r="729" spans="1:75" x14ac:dyDescent="0.25">
      <c r="A729">
        <v>734</v>
      </c>
      <c r="B729" s="1">
        <v>45611.6541319444</v>
      </c>
      <c r="C729" s="1">
        <v>45611.660231481503</v>
      </c>
      <c r="D729" t="s">
        <v>2844</v>
      </c>
      <c r="E729" t="s">
        <v>2845</v>
      </c>
      <c r="F729" s="1">
        <v>45611.688333333303</v>
      </c>
      <c r="G729" t="s">
        <v>2846</v>
      </c>
      <c r="H729" s="2" t="s">
        <v>2847</v>
      </c>
      <c r="I729" t="s">
        <v>107</v>
      </c>
      <c r="Z729" t="s">
        <v>110</v>
      </c>
      <c r="AD729" t="s">
        <v>139</v>
      </c>
      <c r="AF729" t="s">
        <v>93</v>
      </c>
    </row>
    <row r="730" spans="1:75" x14ac:dyDescent="0.25">
      <c r="A730">
        <v>735</v>
      </c>
      <c r="B730" s="1">
        <v>45611.658194444397</v>
      </c>
      <c r="C730" s="1">
        <v>45611.6609606481</v>
      </c>
      <c r="D730" t="s">
        <v>2848</v>
      </c>
      <c r="E730" t="s">
        <v>2849</v>
      </c>
      <c r="F730" s="1"/>
      <c r="G730" t="s">
        <v>2850</v>
      </c>
      <c r="H730" s="2" t="s">
        <v>2851</v>
      </c>
      <c r="I730" t="s">
        <v>107</v>
      </c>
      <c r="V730" t="s">
        <v>116</v>
      </c>
    </row>
    <row r="731" spans="1:75" x14ac:dyDescent="0.25">
      <c r="A731">
        <v>736</v>
      </c>
      <c r="B731" s="1">
        <v>45611.674155092602</v>
      </c>
      <c r="C731" s="1">
        <v>45611.677476851903</v>
      </c>
      <c r="D731" t="s">
        <v>2852</v>
      </c>
      <c r="E731" t="s">
        <v>2853</v>
      </c>
      <c r="F731" s="1"/>
      <c r="G731" t="s">
        <v>2854</v>
      </c>
      <c r="H731" s="2" t="s">
        <v>2855</v>
      </c>
      <c r="I731" t="s">
        <v>138</v>
      </c>
      <c r="BK731" t="s">
        <v>142</v>
      </c>
      <c r="BN731" t="s">
        <v>168</v>
      </c>
      <c r="BP731" t="s">
        <v>191</v>
      </c>
      <c r="BR731" t="s">
        <v>169</v>
      </c>
      <c r="BU731" t="s">
        <v>211</v>
      </c>
      <c r="BV731" t="s">
        <v>143</v>
      </c>
      <c r="BW731" t="s">
        <v>144</v>
      </c>
    </row>
    <row r="732" spans="1:75" x14ac:dyDescent="0.25">
      <c r="A732">
        <v>737</v>
      </c>
      <c r="B732" s="1">
        <v>45611.680578703701</v>
      </c>
      <c r="C732" s="1">
        <v>45611.683657407397</v>
      </c>
      <c r="D732" t="s">
        <v>2856</v>
      </c>
      <c r="E732" t="s">
        <v>2857</v>
      </c>
      <c r="F732" s="1"/>
      <c r="G732" t="s">
        <v>2858</v>
      </c>
      <c r="H732" s="2" t="s">
        <v>2859</v>
      </c>
      <c r="I732" t="s">
        <v>107</v>
      </c>
      <c r="R732" t="s">
        <v>132</v>
      </c>
      <c r="AD732" t="s">
        <v>139</v>
      </c>
      <c r="AF732" t="s">
        <v>93</v>
      </c>
    </row>
    <row r="733" spans="1:75" x14ac:dyDescent="0.25">
      <c r="A733">
        <v>738</v>
      </c>
      <c r="B733" s="1">
        <v>45611.6925231481</v>
      </c>
      <c r="C733" s="1">
        <v>45611.693981481498</v>
      </c>
      <c r="D733" t="s">
        <v>2860</v>
      </c>
      <c r="E733" t="s">
        <v>2861</v>
      </c>
      <c r="F733" s="1"/>
      <c r="G733" t="s">
        <v>2862</v>
      </c>
      <c r="H733" s="2" t="s">
        <v>2863</v>
      </c>
      <c r="I733" t="s">
        <v>138</v>
      </c>
      <c r="K733" t="s">
        <v>224</v>
      </c>
    </row>
    <row r="734" spans="1:75" x14ac:dyDescent="0.25">
      <c r="A734">
        <v>739</v>
      </c>
      <c r="B734" s="1">
        <v>45611.691134259301</v>
      </c>
      <c r="C734" s="1">
        <v>45611.697812500002</v>
      </c>
      <c r="D734" t="s">
        <v>2864</v>
      </c>
      <c r="E734" t="s">
        <v>2865</v>
      </c>
      <c r="F734" s="1"/>
      <c r="G734" t="s">
        <v>2866</v>
      </c>
      <c r="H734" s="2" t="s">
        <v>2867</v>
      </c>
      <c r="I734" t="s">
        <v>81</v>
      </c>
      <c r="AX734" t="s">
        <v>84</v>
      </c>
      <c r="AY734" t="s">
        <v>85</v>
      </c>
    </row>
    <row r="735" spans="1:75" x14ac:dyDescent="0.25">
      <c r="A735">
        <v>740</v>
      </c>
      <c r="B735" s="1">
        <v>45611.706192129597</v>
      </c>
      <c r="C735" s="1">
        <v>45611.714398148099</v>
      </c>
      <c r="D735" t="s">
        <v>2868</v>
      </c>
      <c r="E735" t="s">
        <v>2869</v>
      </c>
      <c r="F735" s="1"/>
      <c r="G735" t="s">
        <v>2870</v>
      </c>
      <c r="H735" s="2" t="s">
        <v>2871</v>
      </c>
      <c r="I735" t="s">
        <v>81</v>
      </c>
      <c r="AS735" t="s">
        <v>242</v>
      </c>
      <c r="AX735" t="s">
        <v>84</v>
      </c>
    </row>
    <row r="736" spans="1:75" x14ac:dyDescent="0.25">
      <c r="A736">
        <v>741</v>
      </c>
      <c r="B736" s="1">
        <v>45611.702997685199</v>
      </c>
      <c r="C736" s="1">
        <v>45611.714641203696</v>
      </c>
      <c r="D736" t="s">
        <v>2872</v>
      </c>
      <c r="E736" t="s">
        <v>2873</v>
      </c>
      <c r="F736" s="1"/>
      <c r="G736" t="s">
        <v>2874</v>
      </c>
      <c r="H736" s="2" t="s">
        <v>2875</v>
      </c>
      <c r="I736" t="s">
        <v>81</v>
      </c>
      <c r="Z736" t="s">
        <v>110</v>
      </c>
      <c r="AP736" t="s">
        <v>83</v>
      </c>
      <c r="AS736" t="s">
        <v>242</v>
      </c>
      <c r="AX736" t="s">
        <v>84</v>
      </c>
      <c r="BA736" t="s">
        <v>86</v>
      </c>
    </row>
    <row r="737" spans="1:77" x14ac:dyDescent="0.25">
      <c r="A737">
        <v>742</v>
      </c>
      <c r="B737" s="1">
        <v>45611.715231481503</v>
      </c>
      <c r="C737" s="1">
        <v>45611.722615740699</v>
      </c>
      <c r="D737" t="s">
        <v>2876</v>
      </c>
      <c r="E737" t="s">
        <v>2877</v>
      </c>
      <c r="F737" s="1"/>
      <c r="G737" t="s">
        <v>2878</v>
      </c>
      <c r="H737" s="2" t="s">
        <v>2879</v>
      </c>
      <c r="I737" t="s">
        <v>138</v>
      </c>
      <c r="U737" t="s">
        <v>102</v>
      </c>
      <c r="BR737" t="s">
        <v>169</v>
      </c>
      <c r="BU737" t="s">
        <v>211</v>
      </c>
      <c r="BV737" t="s">
        <v>143</v>
      </c>
      <c r="BW737" t="s">
        <v>144</v>
      </c>
    </row>
    <row r="738" spans="1:77" x14ac:dyDescent="0.25">
      <c r="A738">
        <v>743</v>
      </c>
      <c r="B738" s="1">
        <v>45611.723043981503</v>
      </c>
      <c r="C738" s="1">
        <v>45611.724791666697</v>
      </c>
      <c r="D738" t="s">
        <v>2880</v>
      </c>
      <c r="E738" t="s">
        <v>2881</v>
      </c>
      <c r="F738" s="1"/>
      <c r="G738" t="s">
        <v>2882</v>
      </c>
      <c r="H738" s="2" t="s">
        <v>2883</v>
      </c>
      <c r="I738" t="s">
        <v>91</v>
      </c>
      <c r="AD738" t="s">
        <v>139</v>
      </c>
      <c r="AS738" t="s">
        <v>242</v>
      </c>
      <c r="AX738" t="s">
        <v>84</v>
      </c>
      <c r="BA738" t="s">
        <v>86</v>
      </c>
      <c r="BH738" t="s">
        <v>310</v>
      </c>
      <c r="BI738" t="s">
        <v>96</v>
      </c>
      <c r="BM738" t="s">
        <v>799</v>
      </c>
    </row>
    <row r="739" spans="1:77" x14ac:dyDescent="0.25">
      <c r="A739">
        <v>744</v>
      </c>
      <c r="B739" s="1">
        <v>45611.712847222203</v>
      </c>
      <c r="C739" s="1">
        <v>45611.7282291667</v>
      </c>
      <c r="D739" t="s">
        <v>1155</v>
      </c>
      <c r="E739" t="s">
        <v>1156</v>
      </c>
      <c r="F739" s="1"/>
      <c r="G739" t="s">
        <v>1156</v>
      </c>
      <c r="H739" s="2" t="s">
        <v>1157</v>
      </c>
      <c r="I739" t="s">
        <v>81</v>
      </c>
      <c r="AG739" t="s">
        <v>316</v>
      </c>
      <c r="AS739" t="s">
        <v>242</v>
      </c>
      <c r="AX739" t="s">
        <v>84</v>
      </c>
      <c r="AY739" t="s">
        <v>85</v>
      </c>
    </row>
    <row r="740" spans="1:77" x14ac:dyDescent="0.25">
      <c r="A740">
        <v>745</v>
      </c>
      <c r="B740" s="1">
        <v>45611.724571759303</v>
      </c>
      <c r="C740" s="1">
        <v>45611.729641203703</v>
      </c>
      <c r="D740" t="s">
        <v>2884</v>
      </c>
      <c r="E740" t="s">
        <v>2885</v>
      </c>
      <c r="F740" s="1"/>
      <c r="G740" t="s">
        <v>2886</v>
      </c>
      <c r="H740" s="2" t="s">
        <v>2887</v>
      </c>
      <c r="I740" t="s">
        <v>122</v>
      </c>
      <c r="R740" t="s">
        <v>132</v>
      </c>
    </row>
    <row r="741" spans="1:77" x14ac:dyDescent="0.25">
      <c r="A741">
        <v>746</v>
      </c>
      <c r="B741" s="1">
        <v>45611.726956018501</v>
      </c>
      <c r="C741" s="1">
        <v>45611.730729166702</v>
      </c>
      <c r="D741" t="s">
        <v>2888</v>
      </c>
      <c r="E741" t="s">
        <v>2889</v>
      </c>
      <c r="F741" s="1"/>
      <c r="G741" t="s">
        <v>2890</v>
      </c>
      <c r="H741" s="2" t="s">
        <v>2891</v>
      </c>
      <c r="I741" t="s">
        <v>81</v>
      </c>
      <c r="AH741" t="s">
        <v>82</v>
      </c>
      <c r="AR741" t="s">
        <v>322</v>
      </c>
    </row>
    <row r="742" spans="1:77" x14ac:dyDescent="0.25">
      <c r="A742">
        <v>747</v>
      </c>
      <c r="B742" s="1">
        <v>45611.7244444444</v>
      </c>
      <c r="C742" s="1">
        <v>45611.734120370398</v>
      </c>
      <c r="D742" t="s">
        <v>2892</v>
      </c>
      <c r="E742" t="s">
        <v>2893</v>
      </c>
      <c r="F742" s="1"/>
      <c r="G742" t="s">
        <v>2894</v>
      </c>
      <c r="H742" s="2" t="s">
        <v>2895</v>
      </c>
      <c r="I742" t="s">
        <v>91</v>
      </c>
      <c r="AD742" t="s">
        <v>139</v>
      </c>
      <c r="BE742" t="s">
        <v>200</v>
      </c>
      <c r="BF742" t="s">
        <v>317</v>
      </c>
      <c r="BI742" t="s">
        <v>96</v>
      </c>
    </row>
    <row r="743" spans="1:77" x14ac:dyDescent="0.25">
      <c r="A743">
        <v>748</v>
      </c>
      <c r="B743" s="1">
        <v>45611.742349537002</v>
      </c>
      <c r="C743" s="1">
        <v>45611.744189814803</v>
      </c>
      <c r="D743" t="s">
        <v>2896</v>
      </c>
      <c r="E743" t="s">
        <v>2897</v>
      </c>
      <c r="F743" s="1"/>
      <c r="G743" t="s">
        <v>2898</v>
      </c>
      <c r="H743" s="2" t="s">
        <v>2899</v>
      </c>
      <c r="I743" t="s">
        <v>138</v>
      </c>
      <c r="BN743" t="s">
        <v>168</v>
      </c>
      <c r="BR743" t="s">
        <v>169</v>
      </c>
      <c r="BU743" t="s">
        <v>211</v>
      </c>
    </row>
    <row r="744" spans="1:77" x14ac:dyDescent="0.25">
      <c r="A744">
        <v>749</v>
      </c>
      <c r="B744" s="1">
        <v>45611.740185185197</v>
      </c>
      <c r="C744" s="1">
        <v>45611.750659722202</v>
      </c>
      <c r="D744" t="s">
        <v>2900</v>
      </c>
      <c r="E744" t="s">
        <v>2901</v>
      </c>
      <c r="F744" s="1"/>
      <c r="G744" t="s">
        <v>2902</v>
      </c>
      <c r="H744" s="2" t="s">
        <v>2903</v>
      </c>
      <c r="I744" t="s">
        <v>138</v>
      </c>
      <c r="K744" t="s">
        <v>224</v>
      </c>
      <c r="U744" t="s">
        <v>102</v>
      </c>
      <c r="AV744" t="s">
        <v>323</v>
      </c>
      <c r="BJ744" t="s">
        <v>97</v>
      </c>
      <c r="BK744" t="s">
        <v>142</v>
      </c>
      <c r="BT744" t="s">
        <v>265</v>
      </c>
      <c r="BU744" t="s">
        <v>211</v>
      </c>
      <c r="BV744" t="s">
        <v>143</v>
      </c>
      <c r="BW744" t="s">
        <v>144</v>
      </c>
      <c r="BX744" t="s">
        <v>145</v>
      </c>
      <c r="BY744" t="s">
        <v>146</v>
      </c>
    </row>
    <row r="745" spans="1:77" x14ac:dyDescent="0.25">
      <c r="A745">
        <v>750</v>
      </c>
      <c r="B745" s="1">
        <v>45611.744583333297</v>
      </c>
      <c r="C745" s="1">
        <v>45611.752465277801</v>
      </c>
      <c r="D745" t="s">
        <v>2904</v>
      </c>
      <c r="E745" t="s">
        <v>2905</v>
      </c>
      <c r="F745" s="1"/>
      <c r="G745" t="s">
        <v>2906</v>
      </c>
      <c r="H745" s="2" t="s">
        <v>2907</v>
      </c>
      <c r="I745" t="s">
        <v>81</v>
      </c>
      <c r="AD745" t="s">
        <v>139</v>
      </c>
      <c r="AF745" t="s">
        <v>93</v>
      </c>
      <c r="AH745" t="s">
        <v>82</v>
      </c>
      <c r="AU745" t="s">
        <v>243</v>
      </c>
      <c r="AX745" t="s">
        <v>84</v>
      </c>
    </row>
    <row r="746" spans="1:77" x14ac:dyDescent="0.25">
      <c r="A746">
        <v>751</v>
      </c>
      <c r="B746" s="1">
        <v>45611.749317129601</v>
      </c>
      <c r="C746" s="1">
        <v>45611.752534722204</v>
      </c>
      <c r="D746" t="s">
        <v>2908</v>
      </c>
      <c r="E746" t="s">
        <v>2909</v>
      </c>
      <c r="F746" s="1"/>
      <c r="G746" t="s">
        <v>2910</v>
      </c>
      <c r="H746" s="2" t="s">
        <v>2911</v>
      </c>
      <c r="I746" t="s">
        <v>107</v>
      </c>
      <c r="V746" t="s">
        <v>116</v>
      </c>
      <c r="W746" t="s">
        <v>109</v>
      </c>
      <c r="Z746" t="s">
        <v>110</v>
      </c>
      <c r="AF746" t="s">
        <v>93</v>
      </c>
    </row>
    <row r="747" spans="1:77" x14ac:dyDescent="0.25">
      <c r="A747">
        <v>752</v>
      </c>
      <c r="B747" s="1">
        <v>45611.753460648099</v>
      </c>
      <c r="C747" s="1">
        <v>45611.7648148148</v>
      </c>
      <c r="D747" t="s">
        <v>2912</v>
      </c>
      <c r="E747" t="s">
        <v>2913</v>
      </c>
      <c r="F747" s="1"/>
      <c r="G747" t="s">
        <v>2914</v>
      </c>
      <c r="H747" s="2" t="s">
        <v>2915</v>
      </c>
      <c r="I747" t="s">
        <v>163</v>
      </c>
      <c r="K747" t="s">
        <v>224</v>
      </c>
      <c r="M747" t="s">
        <v>92</v>
      </c>
      <c r="N747" t="s">
        <v>123</v>
      </c>
    </row>
    <row r="748" spans="1:77" x14ac:dyDescent="0.25">
      <c r="A748">
        <v>753</v>
      </c>
      <c r="B748" s="1">
        <v>45611.776342592602</v>
      </c>
      <c r="C748" s="1">
        <v>45611.7787731481</v>
      </c>
      <c r="D748" t="s">
        <v>2916</v>
      </c>
      <c r="E748" t="s">
        <v>2917</v>
      </c>
      <c r="F748" s="1"/>
      <c r="G748" t="s">
        <v>2918</v>
      </c>
      <c r="H748" s="2" t="s">
        <v>2919</v>
      </c>
      <c r="I748" t="s">
        <v>81</v>
      </c>
      <c r="AD748" t="s">
        <v>139</v>
      </c>
      <c r="AT748" t="s">
        <v>301</v>
      </c>
      <c r="AX748" t="s">
        <v>84</v>
      </c>
    </row>
    <row r="749" spans="1:77" x14ac:dyDescent="0.25">
      <c r="A749">
        <v>754</v>
      </c>
      <c r="B749" s="1">
        <v>45611.784861111097</v>
      </c>
      <c r="C749" s="1">
        <v>45611.790486111102</v>
      </c>
      <c r="D749" t="s">
        <v>2920</v>
      </c>
      <c r="E749" t="s">
        <v>2921</v>
      </c>
      <c r="F749" s="1"/>
      <c r="G749" t="s">
        <v>2922</v>
      </c>
      <c r="H749" s="2" t="s">
        <v>2923</v>
      </c>
      <c r="I749" t="s">
        <v>91</v>
      </c>
      <c r="BB749" t="s">
        <v>141</v>
      </c>
      <c r="BP749" t="s">
        <v>191</v>
      </c>
    </row>
    <row r="750" spans="1:77" x14ac:dyDescent="0.25">
      <c r="A750">
        <v>755</v>
      </c>
      <c r="B750" s="1">
        <v>45611.839942129598</v>
      </c>
      <c r="C750" s="1">
        <v>45611.841655092598</v>
      </c>
      <c r="D750" t="s">
        <v>2924</v>
      </c>
      <c r="E750" t="s">
        <v>2925</v>
      </c>
      <c r="F750" s="1"/>
      <c r="G750" t="s">
        <v>2926</v>
      </c>
      <c r="H750" s="2" t="s">
        <v>2927</v>
      </c>
      <c r="I750" t="s">
        <v>91</v>
      </c>
      <c r="U750" t="s">
        <v>102</v>
      </c>
      <c r="BI750" t="s">
        <v>96</v>
      </c>
    </row>
    <row r="751" spans="1:77" x14ac:dyDescent="0.25">
      <c r="A751">
        <v>756</v>
      </c>
      <c r="B751" s="1">
        <v>45611.869745370401</v>
      </c>
      <c r="C751" s="1">
        <v>45611.870983796303</v>
      </c>
      <c r="D751" t="s">
        <v>2928</v>
      </c>
      <c r="E751" t="s">
        <v>2929</v>
      </c>
      <c r="F751" s="1"/>
      <c r="G751" t="s">
        <v>2930</v>
      </c>
      <c r="H751" s="2" t="s">
        <v>2931</v>
      </c>
      <c r="I751" t="s">
        <v>122</v>
      </c>
      <c r="O751" t="s">
        <v>131</v>
      </c>
      <c r="Q751" t="s">
        <v>124</v>
      </c>
      <c r="R751" t="s">
        <v>132</v>
      </c>
    </row>
    <row r="752" spans="1:77" x14ac:dyDescent="0.25">
      <c r="A752">
        <v>757</v>
      </c>
      <c r="B752" s="1">
        <v>45611.891921296301</v>
      </c>
      <c r="C752" s="1">
        <v>45611.8985763889</v>
      </c>
      <c r="D752" t="s">
        <v>2932</v>
      </c>
      <c r="E752" t="s">
        <v>2933</v>
      </c>
      <c r="F752" s="1"/>
      <c r="G752" t="s">
        <v>2934</v>
      </c>
      <c r="H752" s="2" t="s">
        <v>2935</v>
      </c>
      <c r="I752" t="s">
        <v>138</v>
      </c>
      <c r="BI752" t="s">
        <v>96</v>
      </c>
      <c r="BU752" t="s">
        <v>211</v>
      </c>
      <c r="BW752" t="s">
        <v>144</v>
      </c>
    </row>
    <row r="753" spans="1:76" x14ac:dyDescent="0.25">
      <c r="A753">
        <v>758</v>
      </c>
      <c r="B753" s="1">
        <v>45611.901250000003</v>
      </c>
      <c r="C753" s="1">
        <v>45611.904560185198</v>
      </c>
      <c r="D753" t="s">
        <v>2936</v>
      </c>
      <c r="E753" t="s">
        <v>2937</v>
      </c>
      <c r="F753" s="1"/>
      <c r="G753" t="s">
        <v>2938</v>
      </c>
      <c r="H753" s="2" t="s">
        <v>2939</v>
      </c>
      <c r="I753" t="s">
        <v>138</v>
      </c>
      <c r="N753" t="s">
        <v>123</v>
      </c>
      <c r="P753" t="s">
        <v>108</v>
      </c>
      <c r="T753" t="s">
        <v>2045</v>
      </c>
      <c r="AB753" t="s">
        <v>1603</v>
      </c>
      <c r="AF753" t="s">
        <v>93</v>
      </c>
      <c r="AS753" t="s">
        <v>242</v>
      </c>
      <c r="AU753" t="s">
        <v>243</v>
      </c>
      <c r="AV753" t="s">
        <v>323</v>
      </c>
      <c r="BB753" t="s">
        <v>141</v>
      </c>
      <c r="BG753" t="s">
        <v>190</v>
      </c>
      <c r="BH753" t="s">
        <v>310</v>
      </c>
      <c r="BL753" t="s">
        <v>264</v>
      </c>
      <c r="BO753" t="s">
        <v>311</v>
      </c>
      <c r="BS753" t="s">
        <v>324</v>
      </c>
      <c r="BU753" t="s">
        <v>211</v>
      </c>
      <c r="BW753" t="s">
        <v>144</v>
      </c>
      <c r="BX753" t="s">
        <v>145</v>
      </c>
    </row>
    <row r="754" spans="1:76" x14ac:dyDescent="0.25">
      <c r="A754">
        <v>759</v>
      </c>
      <c r="B754" s="1">
        <v>45611.908206018503</v>
      </c>
      <c r="C754" s="1">
        <v>45611.917627314797</v>
      </c>
      <c r="D754" t="s">
        <v>2940</v>
      </c>
      <c r="E754" t="s">
        <v>2941</v>
      </c>
      <c r="F754" s="1"/>
      <c r="G754" t="s">
        <v>2942</v>
      </c>
      <c r="H754" s="2" t="s">
        <v>2943</v>
      </c>
      <c r="I754" t="s">
        <v>81</v>
      </c>
      <c r="U754" t="s">
        <v>102</v>
      </c>
      <c r="Y754" t="s">
        <v>358</v>
      </c>
      <c r="AA754" t="s">
        <v>111</v>
      </c>
      <c r="AC754" t="s">
        <v>341</v>
      </c>
      <c r="AE754" t="s">
        <v>233</v>
      </c>
      <c r="AQ754" t="s">
        <v>300</v>
      </c>
      <c r="AR754" t="s">
        <v>322</v>
      </c>
      <c r="AX754" t="s">
        <v>84</v>
      </c>
      <c r="AY754" t="s">
        <v>85</v>
      </c>
    </row>
    <row r="755" spans="1:76" x14ac:dyDescent="0.25">
      <c r="A755">
        <v>760</v>
      </c>
      <c r="B755" s="1">
        <v>45611.911747685197</v>
      </c>
      <c r="C755" s="1">
        <v>45611.923773148097</v>
      </c>
      <c r="D755" t="s">
        <v>2944</v>
      </c>
      <c r="E755" t="s">
        <v>2945</v>
      </c>
      <c r="F755" s="1"/>
      <c r="G755" t="s">
        <v>2946</v>
      </c>
      <c r="H755" s="2" t="s">
        <v>2947</v>
      </c>
      <c r="I755" t="s">
        <v>81</v>
      </c>
      <c r="AQ755" t="s">
        <v>300</v>
      </c>
      <c r="AS755" t="s">
        <v>242</v>
      </c>
      <c r="AT755" t="s">
        <v>301</v>
      </c>
      <c r="AU755" t="s">
        <v>243</v>
      </c>
      <c r="BB755" t="s">
        <v>141</v>
      </c>
    </row>
    <row r="756" spans="1:76" x14ac:dyDescent="0.25">
      <c r="A756">
        <v>761</v>
      </c>
      <c r="B756" s="1">
        <v>45611.8900810185</v>
      </c>
      <c r="C756" s="1">
        <v>45611.924351851798</v>
      </c>
      <c r="D756" t="s">
        <v>2948</v>
      </c>
      <c r="E756" t="s">
        <v>2949</v>
      </c>
      <c r="F756" s="1"/>
      <c r="G756" t="s">
        <v>2950</v>
      </c>
      <c r="H756" s="2" t="s">
        <v>2951</v>
      </c>
      <c r="I756" t="s">
        <v>163</v>
      </c>
      <c r="K756" t="s">
        <v>224</v>
      </c>
    </row>
    <row r="757" spans="1:76" x14ac:dyDescent="0.25">
      <c r="A757">
        <v>762</v>
      </c>
      <c r="B757" s="1">
        <v>45611.927685185197</v>
      </c>
      <c r="C757" s="1">
        <v>45611.928854166697</v>
      </c>
      <c r="D757" t="s">
        <v>2952</v>
      </c>
      <c r="E757" t="s">
        <v>2953</v>
      </c>
      <c r="F757" s="1"/>
      <c r="G757" t="s">
        <v>2954</v>
      </c>
      <c r="H757" s="2" t="s">
        <v>2955</v>
      </c>
      <c r="I757" t="s">
        <v>91</v>
      </c>
      <c r="BH757" t="s">
        <v>310</v>
      </c>
      <c r="BJ757" t="s">
        <v>97</v>
      </c>
    </row>
    <row r="758" spans="1:76" x14ac:dyDescent="0.25">
      <c r="A758">
        <v>763</v>
      </c>
      <c r="B758" s="1">
        <v>45611.931851851798</v>
      </c>
      <c r="C758" s="1">
        <v>45611.9399305556</v>
      </c>
      <c r="D758" t="s">
        <v>2956</v>
      </c>
      <c r="E758" t="s">
        <v>2957</v>
      </c>
      <c r="F758" s="1"/>
      <c r="G758" t="s">
        <v>2958</v>
      </c>
      <c r="H758" s="2" t="s">
        <v>2959</v>
      </c>
      <c r="I758" t="s">
        <v>163</v>
      </c>
      <c r="K758" t="s">
        <v>224</v>
      </c>
      <c r="N758" t="s">
        <v>123</v>
      </c>
    </row>
    <row r="759" spans="1:76" x14ac:dyDescent="0.25">
      <c r="A759">
        <v>764</v>
      </c>
      <c r="B759" s="1">
        <v>45611.945231481499</v>
      </c>
      <c r="C759" s="1">
        <v>45611.953020833302</v>
      </c>
      <c r="D759" t="s">
        <v>2960</v>
      </c>
      <c r="E759" t="s">
        <v>2961</v>
      </c>
      <c r="F759" s="1"/>
      <c r="G759" t="s">
        <v>2962</v>
      </c>
      <c r="H759" s="2" t="s">
        <v>2963</v>
      </c>
      <c r="I759" t="s">
        <v>91</v>
      </c>
      <c r="AP759" t="s">
        <v>83</v>
      </c>
      <c r="BG759" t="s">
        <v>190</v>
      </c>
      <c r="BL759" t="s">
        <v>264</v>
      </c>
      <c r="BP759" t="s">
        <v>191</v>
      </c>
    </row>
    <row r="760" spans="1:76" x14ac:dyDescent="0.25">
      <c r="A760">
        <v>765</v>
      </c>
      <c r="B760" s="1">
        <v>45611.9708217593</v>
      </c>
      <c r="C760" s="1">
        <v>45611.972118055601</v>
      </c>
      <c r="D760" t="s">
        <v>2964</v>
      </c>
      <c r="E760" t="s">
        <v>2965</v>
      </c>
      <c r="F760" s="1"/>
      <c r="G760" t="s">
        <v>2966</v>
      </c>
      <c r="H760" s="2" t="s">
        <v>2967</v>
      </c>
      <c r="I760" t="s">
        <v>107</v>
      </c>
      <c r="R760" t="s">
        <v>132</v>
      </c>
      <c r="V760" t="s">
        <v>116</v>
      </c>
      <c r="W760" t="s">
        <v>109</v>
      </c>
    </row>
    <row r="761" spans="1:76" x14ac:dyDescent="0.25">
      <c r="A761">
        <v>766</v>
      </c>
      <c r="B761" s="1">
        <v>45612.024398148104</v>
      </c>
      <c r="C761" s="1">
        <v>45612.030520833301</v>
      </c>
      <c r="D761" t="s">
        <v>2968</v>
      </c>
      <c r="E761" t="s">
        <v>2969</v>
      </c>
      <c r="F761" s="1"/>
      <c r="G761" t="s">
        <v>2970</v>
      </c>
      <c r="H761" s="2" t="s">
        <v>2971</v>
      </c>
      <c r="I761" t="s">
        <v>81</v>
      </c>
      <c r="N761" t="s">
        <v>123</v>
      </c>
      <c r="S761" t="s">
        <v>133</v>
      </c>
      <c r="Z761" t="s">
        <v>110</v>
      </c>
      <c r="AA761" t="s">
        <v>111</v>
      </c>
      <c r="AC761" t="s">
        <v>341</v>
      </c>
      <c r="AD761" t="s">
        <v>139</v>
      </c>
      <c r="AE761" t="s">
        <v>233</v>
      </c>
      <c r="AF761" t="s">
        <v>93</v>
      </c>
      <c r="AG761" t="s">
        <v>316</v>
      </c>
      <c r="AH761" t="s">
        <v>82</v>
      </c>
      <c r="AP761" t="s">
        <v>83</v>
      </c>
      <c r="AQ761" t="s">
        <v>300</v>
      </c>
      <c r="AR761" t="s">
        <v>322</v>
      </c>
      <c r="AT761" t="s">
        <v>301</v>
      </c>
      <c r="AU761" t="s">
        <v>243</v>
      </c>
      <c r="AW761" t="s">
        <v>980</v>
      </c>
      <c r="AX761" t="s">
        <v>84</v>
      </c>
      <c r="BA761" t="s">
        <v>86</v>
      </c>
    </row>
    <row r="762" spans="1:76" x14ac:dyDescent="0.25">
      <c r="A762">
        <v>767</v>
      </c>
      <c r="B762" s="1">
        <v>45612.367777777799</v>
      </c>
      <c r="C762" s="1">
        <v>45612.371203703697</v>
      </c>
      <c r="D762" t="s">
        <v>2972</v>
      </c>
      <c r="E762" t="s">
        <v>2973</v>
      </c>
      <c r="F762" s="1"/>
      <c r="G762" t="s">
        <v>2974</v>
      </c>
      <c r="H762" s="2" t="s">
        <v>2975</v>
      </c>
      <c r="I762" t="s">
        <v>107</v>
      </c>
      <c r="V762" t="s">
        <v>116</v>
      </c>
      <c r="X762" t="s">
        <v>117</v>
      </c>
    </row>
    <row r="763" spans="1:76" x14ac:dyDescent="0.25">
      <c r="A763">
        <v>768</v>
      </c>
      <c r="B763" s="1">
        <v>45612.368726851797</v>
      </c>
      <c r="C763" s="1">
        <v>45612.372847222199</v>
      </c>
      <c r="D763" t="s">
        <v>2976</v>
      </c>
      <c r="E763" t="s">
        <v>2977</v>
      </c>
      <c r="F763" s="1"/>
      <c r="G763" t="s">
        <v>2978</v>
      </c>
      <c r="H763" s="2" t="s">
        <v>2979</v>
      </c>
      <c r="I763" t="s">
        <v>107</v>
      </c>
      <c r="U763" t="s">
        <v>102</v>
      </c>
      <c r="V763" t="s">
        <v>116</v>
      </c>
      <c r="X763" t="s">
        <v>117</v>
      </c>
      <c r="AE763" t="s">
        <v>233</v>
      </c>
    </row>
    <row r="764" spans="1:76" x14ac:dyDescent="0.25">
      <c r="A764">
        <v>769</v>
      </c>
      <c r="B764" s="1">
        <v>45612.387754629599</v>
      </c>
      <c r="C764" s="1">
        <v>45612.393032407403</v>
      </c>
      <c r="D764" t="s">
        <v>2980</v>
      </c>
      <c r="E764" t="s">
        <v>2981</v>
      </c>
      <c r="F764" s="1"/>
      <c r="G764" t="s">
        <v>2982</v>
      </c>
      <c r="H764" s="2" t="s">
        <v>2983</v>
      </c>
      <c r="I764" t="s">
        <v>81</v>
      </c>
      <c r="Z764" t="s">
        <v>110</v>
      </c>
      <c r="AC764" t="s">
        <v>341</v>
      </c>
      <c r="AX764" t="s">
        <v>84</v>
      </c>
    </row>
    <row r="765" spans="1:76" x14ac:dyDescent="0.25">
      <c r="A765">
        <v>770</v>
      </c>
      <c r="B765" s="1">
        <v>45612.389085648101</v>
      </c>
      <c r="C765" s="1">
        <v>45612.393425925897</v>
      </c>
      <c r="D765" t="s">
        <v>2984</v>
      </c>
      <c r="E765" t="s">
        <v>2985</v>
      </c>
      <c r="F765" s="1"/>
      <c r="G765" t="s">
        <v>2986</v>
      </c>
      <c r="H765" s="2" t="s">
        <v>2987</v>
      </c>
      <c r="I765" t="s">
        <v>81</v>
      </c>
      <c r="AC765" t="s">
        <v>341</v>
      </c>
      <c r="AH765" t="s">
        <v>82</v>
      </c>
      <c r="AX765" t="s">
        <v>84</v>
      </c>
    </row>
    <row r="766" spans="1:76" x14ac:dyDescent="0.25">
      <c r="A766">
        <v>771</v>
      </c>
      <c r="B766" s="1">
        <v>45612.398159722201</v>
      </c>
      <c r="C766" s="1">
        <v>45612.401064814803</v>
      </c>
      <c r="D766" t="s">
        <v>2988</v>
      </c>
      <c r="E766" t="s">
        <v>2989</v>
      </c>
      <c r="F766" s="1"/>
      <c r="G766" t="s">
        <v>2990</v>
      </c>
      <c r="H766" s="2" t="s">
        <v>2991</v>
      </c>
      <c r="I766" t="s">
        <v>91</v>
      </c>
      <c r="U766" t="s">
        <v>102</v>
      </c>
      <c r="AX766" t="s">
        <v>84</v>
      </c>
      <c r="BG766" t="s">
        <v>190</v>
      </c>
      <c r="BJ766" t="s">
        <v>97</v>
      </c>
      <c r="BQ766" t="s">
        <v>1170</v>
      </c>
    </row>
    <row r="767" spans="1:76" x14ac:dyDescent="0.25">
      <c r="A767">
        <v>772</v>
      </c>
      <c r="B767" s="1">
        <v>45612.400833333297</v>
      </c>
      <c r="C767" s="1">
        <v>45612.403402777803</v>
      </c>
      <c r="D767" t="s">
        <v>2992</v>
      </c>
      <c r="E767" t="s">
        <v>2993</v>
      </c>
      <c r="F767" s="1"/>
      <c r="G767" t="s">
        <v>2994</v>
      </c>
      <c r="H767" s="2" t="s">
        <v>2995</v>
      </c>
      <c r="I767" t="s">
        <v>91</v>
      </c>
      <c r="U767" t="s">
        <v>102</v>
      </c>
      <c r="BI767" t="s">
        <v>96</v>
      </c>
      <c r="BJ767" t="s">
        <v>97</v>
      </c>
    </row>
    <row r="768" spans="1:76" x14ac:dyDescent="0.25">
      <c r="A768">
        <v>773</v>
      </c>
      <c r="B768" s="1">
        <v>45612.403888888897</v>
      </c>
      <c r="C768" s="1">
        <v>45612.409895833298</v>
      </c>
      <c r="D768" t="s">
        <v>2996</v>
      </c>
      <c r="E768" t="s">
        <v>2997</v>
      </c>
      <c r="F768" s="1"/>
      <c r="G768" t="s">
        <v>2998</v>
      </c>
      <c r="H768" s="2" t="s">
        <v>2999</v>
      </c>
      <c r="I768" t="s">
        <v>138</v>
      </c>
      <c r="AC768" t="s">
        <v>341</v>
      </c>
      <c r="AP768" t="s">
        <v>83</v>
      </c>
      <c r="AU768" t="s">
        <v>243</v>
      </c>
      <c r="AV768" t="s">
        <v>323</v>
      </c>
      <c r="AX768" t="s">
        <v>84</v>
      </c>
      <c r="AY768" t="s">
        <v>85</v>
      </c>
      <c r="BA768" t="s">
        <v>86</v>
      </c>
      <c r="BD768" t="s">
        <v>210</v>
      </c>
      <c r="BI768" t="s">
        <v>96</v>
      </c>
      <c r="BJ768" t="s">
        <v>97</v>
      </c>
      <c r="BN768" t="s">
        <v>168</v>
      </c>
      <c r="BO768" t="s">
        <v>311</v>
      </c>
      <c r="BP768" t="s">
        <v>191</v>
      </c>
      <c r="BR768" t="s">
        <v>169</v>
      </c>
      <c r="BT768" t="s">
        <v>265</v>
      </c>
      <c r="BU768" t="s">
        <v>211</v>
      </c>
      <c r="BV768" t="s">
        <v>143</v>
      </c>
      <c r="BW768" t="s">
        <v>144</v>
      </c>
    </row>
    <row r="769" spans="1:77" x14ac:dyDescent="0.25">
      <c r="A769">
        <v>774</v>
      </c>
      <c r="B769" s="1">
        <v>45609.413761574098</v>
      </c>
      <c r="C769" s="1">
        <v>45612.416215277801</v>
      </c>
      <c r="D769" t="s">
        <v>3000</v>
      </c>
      <c r="E769" t="s">
        <v>3001</v>
      </c>
      <c r="F769" s="1"/>
      <c r="G769" t="s">
        <v>3002</v>
      </c>
      <c r="H769" s="2" t="s">
        <v>3003</v>
      </c>
      <c r="I769" t="s">
        <v>138</v>
      </c>
      <c r="K769" t="s">
        <v>224</v>
      </c>
      <c r="M769" t="s">
        <v>92</v>
      </c>
      <c r="O769" t="s">
        <v>131</v>
      </c>
      <c r="BJ769" t="s">
        <v>97</v>
      </c>
      <c r="BS769" t="s">
        <v>324</v>
      </c>
      <c r="BU769" t="s">
        <v>211</v>
      </c>
      <c r="BW769" t="s">
        <v>144</v>
      </c>
    </row>
    <row r="770" spans="1:77" x14ac:dyDescent="0.25">
      <c r="A770">
        <v>775</v>
      </c>
      <c r="B770" s="1">
        <v>45612.426793981504</v>
      </c>
      <c r="C770" s="1">
        <v>45612.434722222199</v>
      </c>
      <c r="D770" t="s">
        <v>3004</v>
      </c>
      <c r="E770" t="s">
        <v>3005</v>
      </c>
      <c r="F770" s="1"/>
      <c r="G770" t="s">
        <v>3006</v>
      </c>
      <c r="H770" s="2" t="s">
        <v>3007</v>
      </c>
      <c r="I770" t="s">
        <v>107</v>
      </c>
      <c r="T770" t="s">
        <v>2045</v>
      </c>
      <c r="U770" t="s">
        <v>102</v>
      </c>
      <c r="V770" t="s">
        <v>116</v>
      </c>
      <c r="AD770" t="s">
        <v>139</v>
      </c>
      <c r="AF770" t="s">
        <v>93</v>
      </c>
    </row>
    <row r="771" spans="1:77" x14ac:dyDescent="0.25">
      <c r="A771">
        <v>776</v>
      </c>
      <c r="B771" s="1">
        <v>45612.431956018503</v>
      </c>
      <c r="C771" s="1">
        <v>45612.435081018499</v>
      </c>
      <c r="D771" t="s">
        <v>3008</v>
      </c>
      <c r="E771" t="s">
        <v>3009</v>
      </c>
      <c r="F771" s="1"/>
      <c r="G771" t="s">
        <v>3010</v>
      </c>
      <c r="H771" s="2" t="s">
        <v>3011</v>
      </c>
      <c r="I771" t="s">
        <v>163</v>
      </c>
      <c r="J771" t="s">
        <v>129</v>
      </c>
      <c r="N771" t="s">
        <v>123</v>
      </c>
    </row>
    <row r="772" spans="1:77" x14ac:dyDescent="0.25">
      <c r="A772">
        <v>777</v>
      </c>
      <c r="B772" s="1">
        <v>45612.435150463003</v>
      </c>
      <c r="C772" s="1">
        <v>45612.437581018501</v>
      </c>
      <c r="D772" t="s">
        <v>3012</v>
      </c>
      <c r="E772" t="s">
        <v>3013</v>
      </c>
      <c r="F772" s="1"/>
      <c r="G772" t="s">
        <v>3014</v>
      </c>
      <c r="H772" s="2" t="s">
        <v>3015</v>
      </c>
      <c r="I772" t="s">
        <v>91</v>
      </c>
      <c r="BF772" t="s">
        <v>317</v>
      </c>
    </row>
    <row r="773" spans="1:77" x14ac:dyDescent="0.25">
      <c r="A773">
        <v>778</v>
      </c>
      <c r="B773" s="1">
        <v>45612.428541666697</v>
      </c>
      <c r="C773" s="1">
        <v>45612.438483796301</v>
      </c>
      <c r="D773" t="s">
        <v>3016</v>
      </c>
      <c r="E773" t="s">
        <v>3017</v>
      </c>
      <c r="F773" s="1"/>
      <c r="G773" t="s">
        <v>3018</v>
      </c>
      <c r="H773" s="2" t="s">
        <v>3019</v>
      </c>
      <c r="I773" t="s">
        <v>122</v>
      </c>
      <c r="N773" t="s">
        <v>123</v>
      </c>
      <c r="Q773" t="s">
        <v>124</v>
      </c>
      <c r="R773" t="s">
        <v>132</v>
      </c>
    </row>
    <row r="774" spans="1:77" x14ac:dyDescent="0.25">
      <c r="A774">
        <v>779</v>
      </c>
      <c r="B774" s="1">
        <v>45612.438530092601</v>
      </c>
      <c r="C774" s="1">
        <v>45612.443576388898</v>
      </c>
      <c r="D774" t="s">
        <v>3020</v>
      </c>
      <c r="E774" t="s">
        <v>3021</v>
      </c>
      <c r="F774" s="1"/>
      <c r="G774" t="s">
        <v>3022</v>
      </c>
      <c r="H774" s="2" t="s">
        <v>3023</v>
      </c>
      <c r="I774" t="s">
        <v>81</v>
      </c>
      <c r="AP774" t="s">
        <v>83</v>
      </c>
      <c r="BC774" t="s">
        <v>95</v>
      </c>
    </row>
    <row r="775" spans="1:77" x14ac:dyDescent="0.25">
      <c r="A775">
        <v>780</v>
      </c>
      <c r="B775" s="1">
        <v>45612.456539351799</v>
      </c>
      <c r="C775" s="1">
        <v>45612.461516203701</v>
      </c>
      <c r="D775" t="s">
        <v>3024</v>
      </c>
      <c r="E775" t="s">
        <v>3025</v>
      </c>
      <c r="F775" s="1"/>
      <c r="G775" t="s">
        <v>3026</v>
      </c>
      <c r="H775" s="2" t="s">
        <v>3027</v>
      </c>
      <c r="I775" t="s">
        <v>91</v>
      </c>
      <c r="AF775" t="s">
        <v>93</v>
      </c>
      <c r="AP775" t="s">
        <v>83</v>
      </c>
      <c r="AU775" t="s">
        <v>243</v>
      </c>
      <c r="AV775" t="s">
        <v>323</v>
      </c>
      <c r="BR775" t="s">
        <v>169</v>
      </c>
    </row>
    <row r="776" spans="1:77" x14ac:dyDescent="0.25">
      <c r="A776">
        <v>781</v>
      </c>
      <c r="B776" s="1">
        <v>45612.453344907401</v>
      </c>
      <c r="C776" s="1">
        <v>45612.465358796297</v>
      </c>
      <c r="D776" t="s">
        <v>3028</v>
      </c>
      <c r="E776" t="s">
        <v>3029</v>
      </c>
      <c r="F776" s="1"/>
      <c r="G776" t="s">
        <v>3030</v>
      </c>
      <c r="H776" s="2" t="s">
        <v>3031</v>
      </c>
      <c r="I776" t="s">
        <v>138</v>
      </c>
      <c r="AD776" t="s">
        <v>139</v>
      </c>
      <c r="BN776" t="s">
        <v>168</v>
      </c>
      <c r="BR776" t="s">
        <v>169</v>
      </c>
      <c r="BV776" t="s">
        <v>143</v>
      </c>
      <c r="BW776" t="s">
        <v>144</v>
      </c>
      <c r="BX776" t="s">
        <v>145</v>
      </c>
      <c r="BY776" t="s">
        <v>146</v>
      </c>
    </row>
    <row r="777" spans="1:77" x14ac:dyDescent="0.25">
      <c r="A777">
        <v>782</v>
      </c>
      <c r="B777" s="1">
        <v>45612.461956018502</v>
      </c>
      <c r="C777" s="1">
        <v>45612.4682060185</v>
      </c>
      <c r="D777" t="s">
        <v>2219</v>
      </c>
      <c r="E777" t="s">
        <v>2220</v>
      </c>
      <c r="F777" s="1"/>
      <c r="G777" t="s">
        <v>2221</v>
      </c>
      <c r="H777" s="2" t="s">
        <v>2222</v>
      </c>
      <c r="I777" t="s">
        <v>138</v>
      </c>
      <c r="AD777" t="s">
        <v>139</v>
      </c>
      <c r="AT777" t="s">
        <v>301</v>
      </c>
      <c r="BU777" t="s">
        <v>211</v>
      </c>
      <c r="BV777" t="s">
        <v>143</v>
      </c>
      <c r="BW777" t="s">
        <v>144</v>
      </c>
      <c r="BX777" t="s">
        <v>145</v>
      </c>
      <c r="BY777" t="s">
        <v>146</v>
      </c>
    </row>
    <row r="778" spans="1:77" x14ac:dyDescent="0.25">
      <c r="A778">
        <v>783</v>
      </c>
      <c r="B778" s="1">
        <v>45612.464699074102</v>
      </c>
      <c r="C778" s="1">
        <v>45612.4684837963</v>
      </c>
      <c r="D778" t="s">
        <v>2684</v>
      </c>
      <c r="E778" t="s">
        <v>2685</v>
      </c>
      <c r="F778" s="1"/>
      <c r="G778" t="s">
        <v>3032</v>
      </c>
      <c r="H778" s="2" t="s">
        <v>2687</v>
      </c>
      <c r="I778" t="s">
        <v>163</v>
      </c>
      <c r="K778" t="s">
        <v>224</v>
      </c>
      <c r="N778" t="s">
        <v>123</v>
      </c>
    </row>
    <row r="779" spans="1:77" x14ac:dyDescent="0.25">
      <c r="A779">
        <v>784</v>
      </c>
      <c r="B779" s="1">
        <v>45612.4682060185</v>
      </c>
      <c r="C779" s="1">
        <v>45612.477615740703</v>
      </c>
      <c r="D779" t="s">
        <v>3033</v>
      </c>
      <c r="E779" t="s">
        <v>3034</v>
      </c>
      <c r="F779" s="1"/>
      <c r="G779" t="s">
        <v>3035</v>
      </c>
      <c r="H779" s="2" t="s">
        <v>3036</v>
      </c>
      <c r="I779" t="s">
        <v>138</v>
      </c>
      <c r="AS779" t="s">
        <v>242</v>
      </c>
      <c r="BF779" t="s">
        <v>317</v>
      </c>
      <c r="BO779" t="s">
        <v>311</v>
      </c>
      <c r="BU779" t="s">
        <v>211</v>
      </c>
    </row>
    <row r="780" spans="1:77" x14ac:dyDescent="0.25">
      <c r="A780">
        <v>785</v>
      </c>
      <c r="B780" s="1">
        <v>45612.457361111097</v>
      </c>
      <c r="C780" s="1">
        <v>45612.491122685198</v>
      </c>
      <c r="D780" t="s">
        <v>3037</v>
      </c>
      <c r="E780" t="s">
        <v>3038</v>
      </c>
      <c r="F780" s="1"/>
      <c r="G780" t="s">
        <v>3039</v>
      </c>
      <c r="H780" s="2" t="s">
        <v>3040</v>
      </c>
      <c r="I780" t="s">
        <v>163</v>
      </c>
      <c r="L780" t="s">
        <v>130</v>
      </c>
      <c r="N780" t="s">
        <v>123</v>
      </c>
    </row>
    <row r="781" spans="1:77" x14ac:dyDescent="0.25">
      <c r="A781">
        <v>786</v>
      </c>
      <c r="B781" s="1">
        <v>45612.4908796296</v>
      </c>
      <c r="C781" s="1">
        <v>45612.491562499999</v>
      </c>
      <c r="D781" t="s">
        <v>3041</v>
      </c>
      <c r="E781" t="s">
        <v>3042</v>
      </c>
      <c r="F781" s="1">
        <v>45612.494386574101</v>
      </c>
      <c r="G781" t="s">
        <v>3043</v>
      </c>
      <c r="H781" s="2" t="s">
        <v>3044</v>
      </c>
      <c r="I781" t="s">
        <v>163</v>
      </c>
      <c r="M781" t="s">
        <v>92</v>
      </c>
      <c r="N781" t="s">
        <v>123</v>
      </c>
    </row>
    <row r="782" spans="1:77" x14ac:dyDescent="0.25">
      <c r="A782">
        <v>787</v>
      </c>
      <c r="B782" s="1">
        <v>45612.491238425901</v>
      </c>
      <c r="C782" s="1">
        <v>45612.494791666701</v>
      </c>
      <c r="D782" t="s">
        <v>3045</v>
      </c>
      <c r="E782" t="s">
        <v>3046</v>
      </c>
      <c r="F782" s="1"/>
      <c r="G782" t="s">
        <v>3047</v>
      </c>
      <c r="H782" s="2" t="s">
        <v>3048</v>
      </c>
      <c r="I782" t="s">
        <v>122</v>
      </c>
      <c r="Q782" t="s">
        <v>124</v>
      </c>
      <c r="R782" t="s">
        <v>132</v>
      </c>
    </row>
    <row r="783" spans="1:77" x14ac:dyDescent="0.25">
      <c r="A783">
        <v>788</v>
      </c>
      <c r="B783" s="1">
        <v>45612.494942129597</v>
      </c>
      <c r="C783" s="1">
        <v>45612.495208333297</v>
      </c>
      <c r="D783" t="s">
        <v>3049</v>
      </c>
      <c r="E783" t="s">
        <v>3050</v>
      </c>
      <c r="F783" s="1"/>
      <c r="G783" t="s">
        <v>3051</v>
      </c>
      <c r="H783" s="2" t="s">
        <v>3052</v>
      </c>
      <c r="I783" t="s">
        <v>122</v>
      </c>
    </row>
    <row r="784" spans="1:77" x14ac:dyDescent="0.25">
      <c r="A784">
        <v>789</v>
      </c>
      <c r="B784" s="1">
        <v>45612.491875</v>
      </c>
      <c r="C784" s="1">
        <v>45612.497488425899</v>
      </c>
      <c r="D784" t="s">
        <v>3053</v>
      </c>
      <c r="E784" t="s">
        <v>3054</v>
      </c>
      <c r="F784" s="1"/>
      <c r="G784" t="s">
        <v>3055</v>
      </c>
      <c r="H784" s="2" t="s">
        <v>3056</v>
      </c>
      <c r="I784" t="s">
        <v>91</v>
      </c>
      <c r="BP784" t="s">
        <v>191</v>
      </c>
    </row>
    <row r="785" spans="1:75" x14ac:dyDescent="0.25">
      <c r="A785">
        <v>790</v>
      </c>
      <c r="B785" s="1">
        <v>45612.486516203702</v>
      </c>
      <c r="C785" s="1">
        <v>45612.4988310185</v>
      </c>
      <c r="D785" t="s">
        <v>3057</v>
      </c>
      <c r="E785" t="s">
        <v>3058</v>
      </c>
      <c r="F785" s="1">
        <v>45613.497071759302</v>
      </c>
      <c r="G785" t="s">
        <v>3059</v>
      </c>
      <c r="H785" s="2" t="s">
        <v>3060</v>
      </c>
      <c r="I785" t="s">
        <v>107</v>
      </c>
      <c r="P785" t="s">
        <v>108</v>
      </c>
      <c r="W785" t="s">
        <v>109</v>
      </c>
      <c r="Z785" t="s">
        <v>110</v>
      </c>
      <c r="AA785" t="s">
        <v>111</v>
      </c>
      <c r="AE785" t="s">
        <v>233</v>
      </c>
    </row>
    <row r="786" spans="1:75" x14ac:dyDescent="0.25">
      <c r="A786">
        <v>791</v>
      </c>
      <c r="B786" s="1">
        <v>45612.502129629604</v>
      </c>
      <c r="C786" s="1">
        <v>45612.506273148101</v>
      </c>
      <c r="D786" t="s">
        <v>3061</v>
      </c>
      <c r="E786" t="s">
        <v>3062</v>
      </c>
      <c r="F786" s="1"/>
      <c r="G786" t="s">
        <v>3063</v>
      </c>
      <c r="H786" s="2" t="s">
        <v>3064</v>
      </c>
      <c r="I786" t="s">
        <v>81</v>
      </c>
      <c r="AP786" t="s">
        <v>83</v>
      </c>
      <c r="AU786" t="s">
        <v>243</v>
      </c>
      <c r="AV786" t="s">
        <v>323</v>
      </c>
    </row>
    <row r="787" spans="1:75" x14ac:dyDescent="0.25">
      <c r="A787">
        <v>792</v>
      </c>
      <c r="B787" s="1">
        <v>45612.5061921296</v>
      </c>
      <c r="C787" s="1">
        <v>45612.5088888889</v>
      </c>
      <c r="D787" t="s">
        <v>3065</v>
      </c>
      <c r="E787" t="s">
        <v>3066</v>
      </c>
      <c r="F787" s="1"/>
      <c r="G787" t="s">
        <v>3067</v>
      </c>
      <c r="H787" s="2" t="s">
        <v>3068</v>
      </c>
      <c r="I787" t="s">
        <v>163</v>
      </c>
      <c r="M787" t="s">
        <v>92</v>
      </c>
      <c r="N787" t="s">
        <v>123</v>
      </c>
    </row>
    <row r="788" spans="1:75" x14ac:dyDescent="0.25">
      <c r="A788">
        <v>793</v>
      </c>
      <c r="B788" s="1">
        <v>45612.498715277798</v>
      </c>
      <c r="C788" s="1">
        <v>45612.511250000003</v>
      </c>
      <c r="D788" t="s">
        <v>3069</v>
      </c>
      <c r="E788" t="s">
        <v>3070</v>
      </c>
      <c r="F788" s="1"/>
      <c r="G788" t="s">
        <v>3071</v>
      </c>
      <c r="H788" s="2" t="s">
        <v>3072</v>
      </c>
      <c r="I788" t="s">
        <v>107</v>
      </c>
      <c r="V788" t="s">
        <v>116</v>
      </c>
      <c r="W788" t="s">
        <v>109</v>
      </c>
      <c r="Z788" t="s">
        <v>110</v>
      </c>
      <c r="AF788" t="s">
        <v>93</v>
      </c>
    </row>
    <row r="789" spans="1:75" x14ac:dyDescent="0.25">
      <c r="A789">
        <v>794</v>
      </c>
      <c r="B789" s="1">
        <v>45612.507997685199</v>
      </c>
      <c r="C789" s="1">
        <v>45612.511863425898</v>
      </c>
      <c r="D789" t="s">
        <v>545</v>
      </c>
      <c r="E789" t="s">
        <v>546</v>
      </c>
      <c r="F789" s="1"/>
      <c r="G789" t="s">
        <v>3073</v>
      </c>
      <c r="H789" s="2" t="s">
        <v>3074</v>
      </c>
      <c r="I789" t="s">
        <v>138</v>
      </c>
      <c r="V789" t="s">
        <v>116</v>
      </c>
      <c r="W789" t="s">
        <v>109</v>
      </c>
      <c r="X789" t="s">
        <v>117</v>
      </c>
      <c r="Z789" t="s">
        <v>110</v>
      </c>
      <c r="AP789" t="s">
        <v>83</v>
      </c>
      <c r="AX789" t="s">
        <v>84</v>
      </c>
      <c r="BC789" t="s">
        <v>95</v>
      </c>
      <c r="BE789" t="s">
        <v>200</v>
      </c>
      <c r="BF789" t="s">
        <v>317</v>
      </c>
      <c r="BH789" t="s">
        <v>310</v>
      </c>
      <c r="BJ789" t="s">
        <v>97</v>
      </c>
      <c r="BK789" t="s">
        <v>142</v>
      </c>
      <c r="BS789" t="s">
        <v>324</v>
      </c>
    </row>
    <row r="790" spans="1:75" x14ac:dyDescent="0.25">
      <c r="A790">
        <v>795</v>
      </c>
      <c r="B790" s="1">
        <v>45612.484953703701</v>
      </c>
      <c r="C790" s="1">
        <v>45612.512476851902</v>
      </c>
      <c r="D790" t="s">
        <v>3075</v>
      </c>
      <c r="E790" t="s">
        <v>3076</v>
      </c>
      <c r="F790" s="1"/>
      <c r="G790" t="s">
        <v>3077</v>
      </c>
      <c r="H790" s="2" t="s">
        <v>3078</v>
      </c>
      <c r="I790" t="s">
        <v>107</v>
      </c>
      <c r="U790" t="s">
        <v>102</v>
      </c>
      <c r="V790" t="s">
        <v>116</v>
      </c>
      <c r="W790" t="s">
        <v>109</v>
      </c>
      <c r="AA790" t="s">
        <v>111</v>
      </c>
      <c r="AC790" t="s">
        <v>341</v>
      </c>
    </row>
    <row r="791" spans="1:75" x14ac:dyDescent="0.25">
      <c r="A791">
        <v>796</v>
      </c>
      <c r="B791" s="1">
        <v>45612.511898148099</v>
      </c>
      <c r="C791" s="1">
        <v>45612.517013888901</v>
      </c>
      <c r="D791" t="s">
        <v>545</v>
      </c>
      <c r="E791" t="s">
        <v>546</v>
      </c>
      <c r="F791" s="1"/>
      <c r="G791" t="s">
        <v>3079</v>
      </c>
      <c r="H791" s="2" t="s">
        <v>548</v>
      </c>
      <c r="I791" t="s">
        <v>138</v>
      </c>
      <c r="N791" t="s">
        <v>123</v>
      </c>
      <c r="V791" t="s">
        <v>116</v>
      </c>
      <c r="W791" t="s">
        <v>109</v>
      </c>
      <c r="X791" t="s">
        <v>117</v>
      </c>
      <c r="Z791" t="s">
        <v>110</v>
      </c>
      <c r="AP791" t="s">
        <v>83</v>
      </c>
      <c r="AX791" t="s">
        <v>84</v>
      </c>
      <c r="BB791" t="s">
        <v>141</v>
      </c>
      <c r="BC791" t="s">
        <v>95</v>
      </c>
      <c r="BE791" t="s">
        <v>200</v>
      </c>
      <c r="BF791" t="s">
        <v>317</v>
      </c>
      <c r="BH791" t="s">
        <v>310</v>
      </c>
      <c r="BJ791" t="s">
        <v>97</v>
      </c>
      <c r="BS791" t="s">
        <v>324</v>
      </c>
      <c r="BU791" t="s">
        <v>211</v>
      </c>
      <c r="BW791" t="s">
        <v>144</v>
      </c>
    </row>
    <row r="792" spans="1:75" x14ac:dyDescent="0.25">
      <c r="A792">
        <v>797</v>
      </c>
      <c r="B792" s="1">
        <v>45612.5234375</v>
      </c>
      <c r="C792" s="1">
        <v>45612.523865740703</v>
      </c>
      <c r="D792" t="s">
        <v>3080</v>
      </c>
      <c r="E792" t="s">
        <v>3081</v>
      </c>
      <c r="F792" s="1"/>
      <c r="G792" t="s">
        <v>3082</v>
      </c>
      <c r="H792" s="2" t="s">
        <v>3083</v>
      </c>
      <c r="I792" t="s">
        <v>107</v>
      </c>
      <c r="T792" t="s">
        <v>2045</v>
      </c>
      <c r="U792" t="s">
        <v>102</v>
      </c>
      <c r="V792" t="s">
        <v>116</v>
      </c>
      <c r="AF792" t="s">
        <v>93</v>
      </c>
    </row>
    <row r="793" spans="1:75" x14ac:dyDescent="0.25">
      <c r="A793">
        <v>798</v>
      </c>
      <c r="B793" s="1">
        <v>45612.535844907397</v>
      </c>
      <c r="C793" s="1">
        <v>45612.536550925899</v>
      </c>
      <c r="D793" t="s">
        <v>1531</v>
      </c>
      <c r="E793" t="s">
        <v>1532</v>
      </c>
      <c r="F793" s="1"/>
      <c r="G793" t="s">
        <v>3084</v>
      </c>
      <c r="H793" s="2" t="s">
        <v>1534</v>
      </c>
      <c r="I793" t="s">
        <v>163</v>
      </c>
      <c r="K793" t="s">
        <v>224</v>
      </c>
      <c r="N793" t="s">
        <v>123</v>
      </c>
    </row>
    <row r="794" spans="1:75" x14ac:dyDescent="0.25">
      <c r="A794">
        <v>799</v>
      </c>
      <c r="B794" s="1">
        <v>45612.546412037002</v>
      </c>
      <c r="C794" s="1">
        <v>45612.547384259298</v>
      </c>
      <c r="D794" t="s">
        <v>3085</v>
      </c>
      <c r="E794" t="s">
        <v>3086</v>
      </c>
      <c r="F794" s="1"/>
      <c r="G794" t="s">
        <v>3087</v>
      </c>
      <c r="H794" s="2" t="s">
        <v>3088</v>
      </c>
      <c r="I794" t="s">
        <v>163</v>
      </c>
      <c r="K794" t="s">
        <v>224</v>
      </c>
      <c r="N794" t="s">
        <v>123</v>
      </c>
    </row>
    <row r="795" spans="1:75" x14ac:dyDescent="0.25">
      <c r="A795">
        <v>800</v>
      </c>
      <c r="B795" s="1">
        <v>45608.737523148098</v>
      </c>
      <c r="C795" s="1">
        <v>45612.548576388901</v>
      </c>
      <c r="D795" t="s">
        <v>3089</v>
      </c>
      <c r="E795" t="s">
        <v>3090</v>
      </c>
      <c r="F795" s="1"/>
      <c r="G795" t="s">
        <v>3090</v>
      </c>
      <c r="H795" s="2" t="s">
        <v>3091</v>
      </c>
      <c r="I795" t="s">
        <v>81</v>
      </c>
      <c r="AP795" t="s">
        <v>83</v>
      </c>
      <c r="AQ795" t="s">
        <v>300</v>
      </c>
      <c r="AX795" t="s">
        <v>84</v>
      </c>
      <c r="BA795" t="s">
        <v>86</v>
      </c>
    </row>
    <row r="796" spans="1:75" x14ac:dyDescent="0.25">
      <c r="A796">
        <v>801</v>
      </c>
      <c r="B796" s="1">
        <v>45612.565486111103</v>
      </c>
      <c r="C796" s="1">
        <v>45612.565740740698</v>
      </c>
      <c r="D796" t="s">
        <v>3092</v>
      </c>
      <c r="E796" t="s">
        <v>3093</v>
      </c>
      <c r="F796" s="1"/>
      <c r="G796" t="s">
        <v>3094</v>
      </c>
      <c r="H796" s="2" t="s">
        <v>3095</v>
      </c>
      <c r="I796" t="s">
        <v>163</v>
      </c>
      <c r="K796" t="s">
        <v>224</v>
      </c>
      <c r="N796" t="s">
        <v>123</v>
      </c>
    </row>
    <row r="797" spans="1:75" x14ac:dyDescent="0.25">
      <c r="A797">
        <v>802</v>
      </c>
      <c r="B797" s="1">
        <v>45612.580393518503</v>
      </c>
      <c r="C797" s="1">
        <v>45612.5842708333</v>
      </c>
      <c r="D797" t="s">
        <v>3096</v>
      </c>
      <c r="E797" t="s">
        <v>3097</v>
      </c>
      <c r="F797" s="1"/>
      <c r="G797" t="s">
        <v>3098</v>
      </c>
      <c r="H797" s="2" t="s">
        <v>3099</v>
      </c>
      <c r="I797" t="s">
        <v>122</v>
      </c>
      <c r="R797" t="s">
        <v>132</v>
      </c>
    </row>
    <row r="798" spans="1:75" x14ac:dyDescent="0.25">
      <c r="A798">
        <v>803</v>
      </c>
      <c r="B798" s="1">
        <v>45612.583136574103</v>
      </c>
      <c r="C798" s="1">
        <v>45612.587337962999</v>
      </c>
      <c r="D798" t="s">
        <v>3100</v>
      </c>
      <c r="E798" t="s">
        <v>3101</v>
      </c>
      <c r="F798" s="1"/>
      <c r="G798" t="s">
        <v>3102</v>
      </c>
      <c r="H798" s="2" t="s">
        <v>3103</v>
      </c>
      <c r="I798" t="s">
        <v>122</v>
      </c>
      <c r="R798" t="s">
        <v>132</v>
      </c>
    </row>
    <row r="799" spans="1:75" x14ac:dyDescent="0.25">
      <c r="A799">
        <v>804</v>
      </c>
      <c r="B799" s="1">
        <v>45612.587523148097</v>
      </c>
      <c r="C799" s="1">
        <v>45612.587893518503</v>
      </c>
      <c r="D799" t="s">
        <v>3100</v>
      </c>
      <c r="E799" t="s">
        <v>3101</v>
      </c>
      <c r="F799" s="1"/>
      <c r="G799" t="s">
        <v>3102</v>
      </c>
      <c r="H799" s="2" t="s">
        <v>3103</v>
      </c>
      <c r="I799" t="s">
        <v>122</v>
      </c>
      <c r="R799" t="s">
        <v>132</v>
      </c>
    </row>
    <row r="800" spans="1:75" x14ac:dyDescent="0.25">
      <c r="A800">
        <v>805</v>
      </c>
      <c r="B800" s="1">
        <v>45612.584803240701</v>
      </c>
      <c r="C800" s="1">
        <v>45612.594363425902</v>
      </c>
      <c r="D800" t="s">
        <v>3104</v>
      </c>
      <c r="E800" t="s">
        <v>3105</v>
      </c>
      <c r="F800" s="1"/>
      <c r="G800" t="s">
        <v>3106</v>
      </c>
      <c r="H800" s="2" t="s">
        <v>3107</v>
      </c>
      <c r="I800" t="s">
        <v>91</v>
      </c>
      <c r="U800" t="s">
        <v>102</v>
      </c>
      <c r="BE800" t="s">
        <v>200</v>
      </c>
      <c r="BJ800" t="s">
        <v>97</v>
      </c>
    </row>
    <row r="801" spans="1:76" x14ac:dyDescent="0.25">
      <c r="A801">
        <v>806</v>
      </c>
      <c r="B801" s="1">
        <v>45612.599398148101</v>
      </c>
      <c r="C801" s="1">
        <v>45612.602581018502</v>
      </c>
      <c r="D801" t="s">
        <v>3108</v>
      </c>
      <c r="E801" t="s">
        <v>3109</v>
      </c>
      <c r="F801" s="1"/>
      <c r="G801" t="s">
        <v>3110</v>
      </c>
      <c r="H801" s="2" t="s">
        <v>3111</v>
      </c>
      <c r="I801" t="s">
        <v>91</v>
      </c>
      <c r="BE801" t="s">
        <v>200</v>
      </c>
      <c r="BI801" t="s">
        <v>96</v>
      </c>
      <c r="BK801" t="s">
        <v>142</v>
      </c>
    </row>
    <row r="802" spans="1:76" x14ac:dyDescent="0.25">
      <c r="A802">
        <v>807</v>
      </c>
      <c r="B802" s="1">
        <v>45612.603159722203</v>
      </c>
      <c r="C802" s="1">
        <v>45612.605624999997</v>
      </c>
      <c r="D802" t="s">
        <v>3112</v>
      </c>
      <c r="E802" t="s">
        <v>3113</v>
      </c>
      <c r="F802" s="1"/>
      <c r="G802" t="s">
        <v>3114</v>
      </c>
      <c r="H802" s="2" t="s">
        <v>3115</v>
      </c>
      <c r="I802" t="s">
        <v>81</v>
      </c>
      <c r="N802" t="s">
        <v>123</v>
      </c>
      <c r="AV802" t="s">
        <v>323</v>
      </c>
      <c r="BB802" t="s">
        <v>141</v>
      </c>
    </row>
    <row r="803" spans="1:76" x14ac:dyDescent="0.25">
      <c r="A803">
        <v>808</v>
      </c>
      <c r="B803" s="1">
        <v>45612.604062500002</v>
      </c>
      <c r="C803" s="1">
        <v>45612.609895833302</v>
      </c>
      <c r="D803" t="s">
        <v>3116</v>
      </c>
      <c r="E803" t="s">
        <v>3117</v>
      </c>
      <c r="F803" s="1"/>
      <c r="G803" t="s">
        <v>3118</v>
      </c>
      <c r="H803" s="2" t="s">
        <v>3119</v>
      </c>
      <c r="I803" t="s">
        <v>122</v>
      </c>
      <c r="N803" t="s">
        <v>123</v>
      </c>
      <c r="Q803" t="s">
        <v>124</v>
      </c>
      <c r="R803" t="s">
        <v>132</v>
      </c>
    </row>
    <row r="804" spans="1:76" x14ac:dyDescent="0.25">
      <c r="A804">
        <v>809</v>
      </c>
      <c r="B804" s="1">
        <v>45612.621655092596</v>
      </c>
      <c r="C804" s="1">
        <v>45612.6230208333</v>
      </c>
      <c r="D804" t="s">
        <v>3120</v>
      </c>
      <c r="E804" t="s">
        <v>3121</v>
      </c>
      <c r="F804" s="1"/>
      <c r="G804" t="s">
        <v>3122</v>
      </c>
      <c r="H804" s="2" t="s">
        <v>3123</v>
      </c>
      <c r="I804" t="s">
        <v>163</v>
      </c>
      <c r="K804" t="s">
        <v>224</v>
      </c>
      <c r="N804" t="s">
        <v>123</v>
      </c>
    </row>
    <row r="805" spans="1:76" x14ac:dyDescent="0.25">
      <c r="A805">
        <v>810</v>
      </c>
      <c r="B805" s="1">
        <v>45612.6334837963</v>
      </c>
      <c r="C805" s="1">
        <v>45612.636689814797</v>
      </c>
      <c r="D805" t="s">
        <v>3124</v>
      </c>
      <c r="E805" t="s">
        <v>3125</v>
      </c>
      <c r="F805" s="1"/>
      <c r="G805" t="s">
        <v>3126</v>
      </c>
      <c r="H805" s="2" t="s">
        <v>3127</v>
      </c>
      <c r="I805" t="s">
        <v>138</v>
      </c>
      <c r="AC805" t="s">
        <v>341</v>
      </c>
      <c r="BJ805" t="s">
        <v>97</v>
      </c>
      <c r="BO805" t="s">
        <v>311</v>
      </c>
      <c r="BU805" t="s">
        <v>211</v>
      </c>
      <c r="BV805" t="s">
        <v>143</v>
      </c>
      <c r="BW805" t="s">
        <v>144</v>
      </c>
    </row>
    <row r="806" spans="1:76" x14ac:dyDescent="0.25">
      <c r="A806">
        <v>811</v>
      </c>
      <c r="B806" s="1">
        <v>45612.636747685203</v>
      </c>
      <c r="C806" s="1">
        <v>45612.637268518498</v>
      </c>
      <c r="D806" t="s">
        <v>3128</v>
      </c>
      <c r="E806" t="s">
        <v>3129</v>
      </c>
      <c r="F806" s="1"/>
      <c r="G806" t="s">
        <v>3130</v>
      </c>
      <c r="H806" s="2" t="s">
        <v>3131</v>
      </c>
      <c r="I806" t="s">
        <v>91</v>
      </c>
      <c r="AM806" t="s">
        <v>278</v>
      </c>
      <c r="AP806" t="s">
        <v>83</v>
      </c>
      <c r="BD806" t="s">
        <v>210</v>
      </c>
      <c r="BJ806" t="s">
        <v>97</v>
      </c>
    </row>
    <row r="807" spans="1:76" x14ac:dyDescent="0.25">
      <c r="A807">
        <v>812</v>
      </c>
      <c r="B807" s="1">
        <v>45612.636122685202</v>
      </c>
      <c r="C807" s="1">
        <v>45612.637280092596</v>
      </c>
      <c r="D807" t="s">
        <v>3132</v>
      </c>
      <c r="E807" t="s">
        <v>3133</v>
      </c>
      <c r="F807" s="1"/>
      <c r="G807" t="s">
        <v>3134</v>
      </c>
      <c r="H807" s="2" t="s">
        <v>3135</v>
      </c>
      <c r="I807" t="s">
        <v>91</v>
      </c>
      <c r="BE807" t="s">
        <v>200</v>
      </c>
      <c r="BK807" t="s">
        <v>142</v>
      </c>
      <c r="BO807" t="s">
        <v>311</v>
      </c>
    </row>
    <row r="808" spans="1:76" x14ac:dyDescent="0.25">
      <c r="A808">
        <v>813</v>
      </c>
      <c r="B808" s="1">
        <v>45612.6343402778</v>
      </c>
      <c r="C808" s="1">
        <v>45612.637754629599</v>
      </c>
      <c r="D808" t="s">
        <v>3136</v>
      </c>
      <c r="E808" t="s">
        <v>3137</v>
      </c>
      <c r="F808" s="1"/>
      <c r="G808" t="s">
        <v>3138</v>
      </c>
      <c r="H808" s="2" t="s">
        <v>3139</v>
      </c>
      <c r="I808" t="s">
        <v>107</v>
      </c>
      <c r="U808" t="s">
        <v>102</v>
      </c>
      <c r="AD808" t="s">
        <v>139</v>
      </c>
      <c r="AF808" t="s">
        <v>93</v>
      </c>
    </row>
    <row r="809" spans="1:76" x14ac:dyDescent="0.25">
      <c r="A809">
        <v>814</v>
      </c>
      <c r="B809" s="1">
        <v>45612.639282407399</v>
      </c>
      <c r="C809" s="1">
        <v>45612.643576388902</v>
      </c>
      <c r="D809" t="s">
        <v>3140</v>
      </c>
      <c r="E809" t="s">
        <v>3141</v>
      </c>
      <c r="F809" s="1"/>
      <c r="G809" t="s">
        <v>3142</v>
      </c>
      <c r="H809" s="2" t="s">
        <v>3143</v>
      </c>
      <c r="I809" t="s">
        <v>163</v>
      </c>
      <c r="J809" t="s">
        <v>129</v>
      </c>
      <c r="K809" t="s">
        <v>224</v>
      </c>
      <c r="N809" t="s">
        <v>123</v>
      </c>
    </row>
    <row r="810" spans="1:76" x14ac:dyDescent="0.25">
      <c r="A810">
        <v>815</v>
      </c>
      <c r="B810" s="1">
        <v>45612.638460648101</v>
      </c>
      <c r="C810" s="1">
        <v>45612.643692129597</v>
      </c>
      <c r="D810" t="s">
        <v>3144</v>
      </c>
      <c r="E810" t="s">
        <v>3145</v>
      </c>
      <c r="F810" s="1"/>
      <c r="G810" t="s">
        <v>3146</v>
      </c>
      <c r="H810" s="2" t="s">
        <v>3147</v>
      </c>
      <c r="I810" t="s">
        <v>107</v>
      </c>
      <c r="V810" t="s">
        <v>116</v>
      </c>
    </row>
    <row r="811" spans="1:76" x14ac:dyDescent="0.25">
      <c r="A811">
        <v>816</v>
      </c>
      <c r="B811" s="1">
        <v>45612.662858796299</v>
      </c>
      <c r="C811" s="1">
        <v>45612.6637962963</v>
      </c>
      <c r="D811" t="s">
        <v>3148</v>
      </c>
      <c r="E811" t="s">
        <v>3149</v>
      </c>
      <c r="F811" s="1"/>
      <c r="G811" t="s">
        <v>3150</v>
      </c>
      <c r="H811" s="2" t="s">
        <v>3151</v>
      </c>
      <c r="I811" t="s">
        <v>107</v>
      </c>
      <c r="V811" t="s">
        <v>116</v>
      </c>
      <c r="X811" t="s">
        <v>117</v>
      </c>
      <c r="Z811" t="s">
        <v>110</v>
      </c>
    </row>
    <row r="812" spans="1:76" x14ac:dyDescent="0.25">
      <c r="A812">
        <v>817</v>
      </c>
      <c r="B812" s="1">
        <v>45612.664212962998</v>
      </c>
      <c r="C812" s="1">
        <v>45612.666886574101</v>
      </c>
      <c r="D812" t="s">
        <v>3152</v>
      </c>
      <c r="E812" t="s">
        <v>3153</v>
      </c>
      <c r="F812" s="1"/>
      <c r="G812" t="s">
        <v>3154</v>
      </c>
      <c r="H812" s="2" t="s">
        <v>3155</v>
      </c>
      <c r="I812" t="s">
        <v>138</v>
      </c>
      <c r="BJ812" t="s">
        <v>97</v>
      </c>
      <c r="BX812" t="s">
        <v>145</v>
      </c>
    </row>
    <row r="813" spans="1:76" x14ac:dyDescent="0.25">
      <c r="A813">
        <v>818</v>
      </c>
      <c r="B813" s="1">
        <v>45612.664548611101</v>
      </c>
      <c r="C813" s="1">
        <v>45612.671932870398</v>
      </c>
      <c r="D813" t="s">
        <v>3156</v>
      </c>
      <c r="E813" t="s">
        <v>3157</v>
      </c>
      <c r="F813" s="1"/>
      <c r="G813" t="s">
        <v>3158</v>
      </c>
      <c r="H813" s="2" t="s">
        <v>3159</v>
      </c>
      <c r="I813" t="s">
        <v>107</v>
      </c>
      <c r="AF813" t="s">
        <v>93</v>
      </c>
    </row>
    <row r="814" spans="1:76" x14ac:dyDescent="0.25">
      <c r="A814">
        <v>819</v>
      </c>
      <c r="B814" s="1">
        <v>45612.709710648101</v>
      </c>
      <c r="C814" s="1">
        <v>45612.718726851803</v>
      </c>
      <c r="D814" t="s">
        <v>3160</v>
      </c>
      <c r="E814" t="s">
        <v>3161</v>
      </c>
      <c r="F814" s="1"/>
      <c r="G814" t="s">
        <v>3162</v>
      </c>
      <c r="H814" s="2" t="s">
        <v>3163</v>
      </c>
      <c r="I814" t="s">
        <v>138</v>
      </c>
      <c r="J814" t="s">
        <v>129</v>
      </c>
      <c r="K814" t="s">
        <v>224</v>
      </c>
      <c r="L814" t="s">
        <v>130</v>
      </c>
      <c r="R814" t="s">
        <v>132</v>
      </c>
      <c r="U814" t="s">
        <v>102</v>
      </c>
      <c r="AS814" t="s">
        <v>242</v>
      </c>
      <c r="BI814" t="s">
        <v>96</v>
      </c>
      <c r="BU814" t="s">
        <v>211</v>
      </c>
    </row>
    <row r="815" spans="1:76" x14ac:dyDescent="0.25">
      <c r="A815">
        <v>820</v>
      </c>
      <c r="B815" s="1">
        <v>45612.716296296298</v>
      </c>
      <c r="C815" s="1">
        <v>45612.719050925902</v>
      </c>
      <c r="D815" t="s">
        <v>3164</v>
      </c>
      <c r="E815" t="s">
        <v>3165</v>
      </c>
      <c r="F815" s="1"/>
      <c r="G815" t="s">
        <v>3166</v>
      </c>
      <c r="H815" s="2" t="s">
        <v>3167</v>
      </c>
      <c r="I815" t="s">
        <v>107</v>
      </c>
      <c r="Y815" t="s">
        <v>358</v>
      </c>
      <c r="AA815" t="s">
        <v>111</v>
      </c>
      <c r="AC815" t="s">
        <v>341</v>
      </c>
    </row>
    <row r="816" spans="1:76" x14ac:dyDescent="0.25">
      <c r="A816">
        <v>821</v>
      </c>
      <c r="B816" s="1">
        <v>45612.672789351796</v>
      </c>
      <c r="C816" s="1">
        <v>45612.725069444401</v>
      </c>
      <c r="D816" t="s">
        <v>3168</v>
      </c>
      <c r="E816" t="s">
        <v>3169</v>
      </c>
      <c r="F816" s="1"/>
      <c r="G816" t="s">
        <v>3170</v>
      </c>
      <c r="H816" s="2" t="s">
        <v>3171</v>
      </c>
      <c r="I816" t="s">
        <v>138</v>
      </c>
      <c r="BU816" t="s">
        <v>211</v>
      </c>
      <c r="BW816" t="s">
        <v>144</v>
      </c>
    </row>
    <row r="817" spans="1:75" x14ac:dyDescent="0.25">
      <c r="A817">
        <v>822</v>
      </c>
      <c r="B817" s="1">
        <v>45612.726400462998</v>
      </c>
      <c r="C817" s="1">
        <v>45612.730474536998</v>
      </c>
      <c r="D817" t="s">
        <v>3172</v>
      </c>
      <c r="E817" t="s">
        <v>3173</v>
      </c>
      <c r="F817" s="1"/>
      <c r="G817" t="s">
        <v>3173</v>
      </c>
      <c r="H817" s="2" t="s">
        <v>3174</v>
      </c>
      <c r="I817" t="s">
        <v>81</v>
      </c>
      <c r="AY817" t="s">
        <v>85</v>
      </c>
      <c r="AZ817" t="s">
        <v>532</v>
      </c>
    </row>
    <row r="818" spans="1:75" x14ac:dyDescent="0.25">
      <c r="A818">
        <v>823</v>
      </c>
      <c r="B818" s="1">
        <v>45612.445659722202</v>
      </c>
      <c r="C818" s="1">
        <v>45612.731412036999</v>
      </c>
      <c r="D818" t="s">
        <v>3175</v>
      </c>
      <c r="E818" t="s">
        <v>3176</v>
      </c>
      <c r="F818" s="1"/>
      <c r="G818" t="s">
        <v>3177</v>
      </c>
      <c r="H818" s="2" t="s">
        <v>3178</v>
      </c>
      <c r="I818" t="s">
        <v>138</v>
      </c>
      <c r="BJ818" t="s">
        <v>97</v>
      </c>
      <c r="BW818" t="s">
        <v>144</v>
      </c>
    </row>
    <row r="819" spans="1:75" x14ac:dyDescent="0.25">
      <c r="A819">
        <v>824</v>
      </c>
      <c r="B819" s="1">
        <v>45612.727303240703</v>
      </c>
      <c r="C819" s="1">
        <v>45612.732280092598</v>
      </c>
      <c r="D819" t="s">
        <v>3179</v>
      </c>
      <c r="E819" t="s">
        <v>3180</v>
      </c>
      <c r="F819" s="1"/>
      <c r="G819" t="s">
        <v>3181</v>
      </c>
      <c r="H819" s="2" t="s">
        <v>3182</v>
      </c>
      <c r="I819" t="s">
        <v>107</v>
      </c>
      <c r="T819" t="s">
        <v>2045</v>
      </c>
      <c r="AE819" t="s">
        <v>233</v>
      </c>
      <c r="AF819" t="s">
        <v>93</v>
      </c>
    </row>
    <row r="820" spans="1:75" x14ac:dyDescent="0.25">
      <c r="A820">
        <v>825</v>
      </c>
      <c r="B820" s="1">
        <v>45612.7315856481</v>
      </c>
      <c r="C820" s="1">
        <v>45612.732916666697</v>
      </c>
      <c r="D820" t="s">
        <v>3183</v>
      </c>
      <c r="E820" t="s">
        <v>3184</v>
      </c>
      <c r="F820" s="1"/>
      <c r="G820" t="s">
        <v>3185</v>
      </c>
      <c r="H820" s="2" t="s">
        <v>3186</v>
      </c>
      <c r="I820" t="s">
        <v>163</v>
      </c>
      <c r="K820" t="s">
        <v>224</v>
      </c>
      <c r="N820" t="s">
        <v>123</v>
      </c>
    </row>
    <row r="821" spans="1:75" x14ac:dyDescent="0.25">
      <c r="A821">
        <v>826</v>
      </c>
      <c r="B821" s="1">
        <v>45612.705300925903</v>
      </c>
      <c r="C821" s="1">
        <v>45612.737175925897</v>
      </c>
      <c r="D821" t="s">
        <v>3187</v>
      </c>
      <c r="E821" t="s">
        <v>3188</v>
      </c>
      <c r="F821" s="1"/>
      <c r="G821" t="s">
        <v>3189</v>
      </c>
      <c r="H821" s="2" t="s">
        <v>3190</v>
      </c>
      <c r="I821" t="s">
        <v>81</v>
      </c>
      <c r="Z821" t="s">
        <v>110</v>
      </c>
      <c r="AH821" t="s">
        <v>82</v>
      </c>
      <c r="AS821" t="s">
        <v>242</v>
      </c>
      <c r="AX821" t="s">
        <v>84</v>
      </c>
      <c r="AY821" t="s">
        <v>85</v>
      </c>
    </row>
    <row r="822" spans="1:75" x14ac:dyDescent="0.25">
      <c r="A822">
        <v>827</v>
      </c>
      <c r="B822" s="1">
        <v>45612.724502314799</v>
      </c>
      <c r="C822" s="1">
        <v>45612.737442129597</v>
      </c>
      <c r="D822" t="s">
        <v>3191</v>
      </c>
      <c r="E822" t="s">
        <v>3192</v>
      </c>
      <c r="F822" s="1">
        <v>45612.803171296298</v>
      </c>
      <c r="G822" t="s">
        <v>3193</v>
      </c>
      <c r="H822" s="2" t="s">
        <v>3194</v>
      </c>
      <c r="I822" t="s">
        <v>81</v>
      </c>
      <c r="AP822" t="s">
        <v>83</v>
      </c>
    </row>
    <row r="823" spans="1:75" x14ac:dyDescent="0.25">
      <c r="A823">
        <v>828</v>
      </c>
      <c r="B823" s="1">
        <v>45612.737997685203</v>
      </c>
      <c r="C823" s="1">
        <v>45612.738495370402</v>
      </c>
      <c r="D823" t="s">
        <v>3195</v>
      </c>
      <c r="E823" t="s">
        <v>3196</v>
      </c>
      <c r="F823" s="1"/>
      <c r="G823" t="s">
        <v>3197</v>
      </c>
      <c r="H823" s="2" t="s">
        <v>3198</v>
      </c>
      <c r="I823" t="s">
        <v>122</v>
      </c>
      <c r="M823" t="s">
        <v>92</v>
      </c>
      <c r="N823" t="s">
        <v>123</v>
      </c>
      <c r="O823" t="s">
        <v>131</v>
      </c>
      <c r="P823" t="s">
        <v>108</v>
      </c>
      <c r="Q823" t="s">
        <v>124</v>
      </c>
      <c r="R823" t="s">
        <v>132</v>
      </c>
      <c r="S823" t="s">
        <v>133</v>
      </c>
    </row>
    <row r="824" spans="1:75" x14ac:dyDescent="0.25">
      <c r="A824">
        <v>829</v>
      </c>
      <c r="B824" s="1">
        <v>45612.7401157407</v>
      </c>
      <c r="C824" s="1">
        <v>45612.744525463</v>
      </c>
      <c r="D824" t="s">
        <v>3199</v>
      </c>
      <c r="E824" t="s">
        <v>3200</v>
      </c>
      <c r="F824" s="1"/>
      <c r="G824" t="s">
        <v>3201</v>
      </c>
      <c r="H824" s="2" t="s">
        <v>3202</v>
      </c>
      <c r="I824" t="s">
        <v>138</v>
      </c>
      <c r="AT824" t="s">
        <v>301</v>
      </c>
      <c r="BG824" t="s">
        <v>190</v>
      </c>
      <c r="BU824" t="s">
        <v>211</v>
      </c>
      <c r="BV824" t="s">
        <v>143</v>
      </c>
      <c r="BW824" t="s">
        <v>144</v>
      </c>
    </row>
    <row r="825" spans="1:75" x14ac:dyDescent="0.25">
      <c r="A825">
        <v>830</v>
      </c>
      <c r="B825" s="1">
        <v>45612.751585648097</v>
      </c>
      <c r="C825" s="1">
        <v>45612.752557870401</v>
      </c>
      <c r="D825" t="s">
        <v>3203</v>
      </c>
      <c r="E825" t="s">
        <v>3204</v>
      </c>
      <c r="F825" s="1"/>
      <c r="G825" t="s">
        <v>3205</v>
      </c>
      <c r="H825" s="2" t="s">
        <v>3206</v>
      </c>
      <c r="I825" t="s">
        <v>107</v>
      </c>
      <c r="U825" t="s">
        <v>102</v>
      </c>
      <c r="AD825" t="s">
        <v>139</v>
      </c>
      <c r="AF825" t="s">
        <v>93</v>
      </c>
    </row>
    <row r="826" spans="1:75" x14ac:dyDescent="0.25">
      <c r="A826">
        <v>831</v>
      </c>
      <c r="B826" s="1">
        <v>45612.719837962999</v>
      </c>
      <c r="C826" s="1">
        <v>45612.753773148099</v>
      </c>
      <c r="D826" t="s">
        <v>3207</v>
      </c>
      <c r="E826" t="s">
        <v>3208</v>
      </c>
      <c r="F826" s="1"/>
      <c r="G826" t="s">
        <v>3209</v>
      </c>
      <c r="H826" s="2" t="s">
        <v>3210</v>
      </c>
      <c r="I826" t="s">
        <v>107</v>
      </c>
      <c r="V826" t="s">
        <v>116</v>
      </c>
      <c r="W826" t="s">
        <v>109</v>
      </c>
      <c r="X826" t="s">
        <v>117</v>
      </c>
      <c r="Z826" t="s">
        <v>110</v>
      </c>
      <c r="AA826" t="s">
        <v>111</v>
      </c>
      <c r="AD826" t="s">
        <v>139</v>
      </c>
      <c r="AF826" t="s">
        <v>93</v>
      </c>
    </row>
    <row r="827" spans="1:75" x14ac:dyDescent="0.25">
      <c r="A827">
        <v>832</v>
      </c>
      <c r="B827" s="1">
        <v>45612.754386574103</v>
      </c>
      <c r="C827" s="1">
        <v>45612.756064814799</v>
      </c>
      <c r="D827" t="s">
        <v>3211</v>
      </c>
      <c r="E827" t="s">
        <v>3212</v>
      </c>
      <c r="F827" s="1"/>
      <c r="G827" t="s">
        <v>3213</v>
      </c>
      <c r="H827" s="2" t="s">
        <v>3214</v>
      </c>
      <c r="I827" t="s">
        <v>91</v>
      </c>
      <c r="M827" t="s">
        <v>92</v>
      </c>
      <c r="AS827" t="s">
        <v>242</v>
      </c>
      <c r="BE827" t="s">
        <v>200</v>
      </c>
      <c r="BI827" t="s">
        <v>96</v>
      </c>
    </row>
    <row r="828" spans="1:75" x14ac:dyDescent="0.25">
      <c r="A828">
        <v>833</v>
      </c>
      <c r="B828" s="1">
        <v>45612.749513888899</v>
      </c>
      <c r="C828" s="1">
        <v>45612.7566435185</v>
      </c>
      <c r="D828" t="s">
        <v>3215</v>
      </c>
      <c r="E828" t="s">
        <v>3216</v>
      </c>
      <c r="F828" s="1"/>
      <c r="G828" t="s">
        <v>3217</v>
      </c>
      <c r="H828" s="2" t="s">
        <v>3218</v>
      </c>
      <c r="I828" t="s">
        <v>163</v>
      </c>
      <c r="L828" t="s">
        <v>130</v>
      </c>
      <c r="M828" t="s">
        <v>92</v>
      </c>
    </row>
    <row r="829" spans="1:75" x14ac:dyDescent="0.25">
      <c r="A829">
        <v>834</v>
      </c>
      <c r="B829" s="1">
        <v>45612.755219907398</v>
      </c>
      <c r="C829" s="1">
        <v>45612.756898148102</v>
      </c>
      <c r="D829" t="s">
        <v>3219</v>
      </c>
      <c r="E829" t="s">
        <v>3220</v>
      </c>
      <c r="F829" s="1"/>
      <c r="G829" t="s">
        <v>3221</v>
      </c>
      <c r="H829" s="2" t="s">
        <v>3222</v>
      </c>
      <c r="I829" t="s">
        <v>81</v>
      </c>
      <c r="AG829" t="s">
        <v>316</v>
      </c>
      <c r="AV829" t="s">
        <v>323</v>
      </c>
    </row>
    <row r="830" spans="1:75" x14ac:dyDescent="0.25">
      <c r="A830">
        <v>835</v>
      </c>
      <c r="B830" s="1">
        <v>45612.772592592599</v>
      </c>
      <c r="C830" s="1">
        <v>45612.774224537003</v>
      </c>
      <c r="D830" t="s">
        <v>3223</v>
      </c>
      <c r="E830" t="s">
        <v>3224</v>
      </c>
      <c r="F830" s="1"/>
      <c r="G830" t="s">
        <v>3225</v>
      </c>
      <c r="H830" s="2" t="s">
        <v>3226</v>
      </c>
      <c r="I830" t="s">
        <v>91</v>
      </c>
      <c r="AL830" t="s">
        <v>140</v>
      </c>
      <c r="AU830" t="s">
        <v>243</v>
      </c>
      <c r="AV830" t="s">
        <v>323</v>
      </c>
      <c r="BA830" t="s">
        <v>86</v>
      </c>
    </row>
    <row r="831" spans="1:75" x14ac:dyDescent="0.25">
      <c r="A831">
        <v>836</v>
      </c>
      <c r="B831" s="1">
        <v>45612.773645833302</v>
      </c>
      <c r="C831" s="1">
        <v>45612.776562500003</v>
      </c>
      <c r="D831" t="s">
        <v>3227</v>
      </c>
      <c r="E831" t="s">
        <v>3228</v>
      </c>
      <c r="F831" s="1">
        <v>45612.882037037001</v>
      </c>
      <c r="G831" t="s">
        <v>3229</v>
      </c>
      <c r="H831" s="2" t="s">
        <v>3230</v>
      </c>
      <c r="I831" t="s">
        <v>122</v>
      </c>
      <c r="O831" t="s">
        <v>131</v>
      </c>
      <c r="Q831" t="s">
        <v>124</v>
      </c>
      <c r="R831" t="s">
        <v>132</v>
      </c>
      <c r="S831" t="s">
        <v>133</v>
      </c>
    </row>
    <row r="832" spans="1:75" x14ac:dyDescent="0.25">
      <c r="A832">
        <v>837</v>
      </c>
      <c r="B832" s="1">
        <v>45612.779560185198</v>
      </c>
      <c r="C832" s="1">
        <v>45612.785462963002</v>
      </c>
      <c r="D832" t="s">
        <v>3231</v>
      </c>
      <c r="E832" t="s">
        <v>3232</v>
      </c>
      <c r="F832" s="1"/>
      <c r="G832" t="s">
        <v>3233</v>
      </c>
      <c r="H832" s="2" t="s">
        <v>3234</v>
      </c>
      <c r="I832" t="s">
        <v>107</v>
      </c>
      <c r="V832" t="s">
        <v>116</v>
      </c>
      <c r="Z832" t="s">
        <v>110</v>
      </c>
      <c r="AD832" t="s">
        <v>139</v>
      </c>
    </row>
    <row r="833" spans="1:77" x14ac:dyDescent="0.25">
      <c r="A833">
        <v>838</v>
      </c>
      <c r="B833" s="1">
        <v>45612.7664351852</v>
      </c>
      <c r="C833" s="1">
        <v>45612.787210648101</v>
      </c>
      <c r="D833" t="s">
        <v>3235</v>
      </c>
      <c r="E833" t="s">
        <v>3236</v>
      </c>
      <c r="F833" s="1"/>
      <c r="G833" t="s">
        <v>3237</v>
      </c>
      <c r="H833" s="2" t="s">
        <v>3238</v>
      </c>
      <c r="I833" t="s">
        <v>138</v>
      </c>
      <c r="AF833" t="s">
        <v>93</v>
      </c>
      <c r="BU833" t="s">
        <v>211</v>
      </c>
      <c r="BW833" t="s">
        <v>144</v>
      </c>
    </row>
    <row r="834" spans="1:77" x14ac:dyDescent="0.25">
      <c r="A834">
        <v>839</v>
      </c>
      <c r="B834" s="1">
        <v>45612.786342592597</v>
      </c>
      <c r="C834" s="1">
        <v>45612.790937500002</v>
      </c>
      <c r="D834" t="s">
        <v>3239</v>
      </c>
      <c r="E834" t="s">
        <v>3240</v>
      </c>
      <c r="F834" s="1"/>
      <c r="G834" t="s">
        <v>3241</v>
      </c>
      <c r="H834" s="2" t="s">
        <v>3242</v>
      </c>
      <c r="I834" t="s">
        <v>107</v>
      </c>
      <c r="K834" t="s">
        <v>224</v>
      </c>
      <c r="R834" t="s">
        <v>132</v>
      </c>
      <c r="AF834" t="s">
        <v>93</v>
      </c>
    </row>
    <row r="835" spans="1:77" x14ac:dyDescent="0.25">
      <c r="A835">
        <v>840</v>
      </c>
      <c r="B835" s="1">
        <v>45612.791296296302</v>
      </c>
      <c r="C835" s="1">
        <v>45612.792476851799</v>
      </c>
      <c r="D835" t="s">
        <v>3243</v>
      </c>
      <c r="E835" t="s">
        <v>3244</v>
      </c>
      <c r="F835" s="1"/>
      <c r="G835" t="s">
        <v>3245</v>
      </c>
      <c r="H835" s="2" t="s">
        <v>3246</v>
      </c>
      <c r="I835" t="s">
        <v>91</v>
      </c>
      <c r="AT835" t="s">
        <v>301</v>
      </c>
      <c r="BR835" t="s">
        <v>169</v>
      </c>
    </row>
    <row r="836" spans="1:77" x14ac:dyDescent="0.25">
      <c r="A836">
        <v>841</v>
      </c>
      <c r="B836" s="1">
        <v>45612.790648148097</v>
      </c>
      <c r="C836" s="1">
        <v>45612.794363425899</v>
      </c>
      <c r="D836" t="s">
        <v>3247</v>
      </c>
      <c r="E836" t="s">
        <v>3248</v>
      </c>
      <c r="F836" s="1"/>
      <c r="G836" t="s">
        <v>3249</v>
      </c>
      <c r="H836" s="2" t="s">
        <v>3250</v>
      </c>
      <c r="I836" t="s">
        <v>91</v>
      </c>
      <c r="AT836" t="s">
        <v>301</v>
      </c>
      <c r="BG836" t="s">
        <v>190</v>
      </c>
    </row>
    <row r="837" spans="1:77" x14ac:dyDescent="0.25">
      <c r="A837">
        <v>842</v>
      </c>
      <c r="B837" s="1">
        <v>45612.805983796301</v>
      </c>
      <c r="C837" s="1">
        <v>45612.807349536997</v>
      </c>
      <c r="D837" t="s">
        <v>3251</v>
      </c>
      <c r="E837" t="s">
        <v>3252</v>
      </c>
      <c r="F837" s="1"/>
      <c r="G837" t="s">
        <v>3253</v>
      </c>
      <c r="H837" s="2" t="s">
        <v>3254</v>
      </c>
      <c r="I837" t="s">
        <v>107</v>
      </c>
      <c r="V837" t="s">
        <v>116</v>
      </c>
      <c r="Z837" t="s">
        <v>110</v>
      </c>
    </row>
    <row r="838" spans="1:77" x14ac:dyDescent="0.25">
      <c r="A838">
        <v>843</v>
      </c>
      <c r="B838" s="1">
        <v>45612.808935185203</v>
      </c>
      <c r="C838" s="1">
        <v>45612.812025462998</v>
      </c>
      <c r="D838" t="s">
        <v>3255</v>
      </c>
      <c r="E838" t="s">
        <v>3256</v>
      </c>
      <c r="F838" s="1"/>
      <c r="G838" t="s">
        <v>3257</v>
      </c>
      <c r="H838" s="2" t="s">
        <v>3258</v>
      </c>
      <c r="I838" t="s">
        <v>138</v>
      </c>
      <c r="L838" t="s">
        <v>130</v>
      </c>
      <c r="O838" t="s">
        <v>131</v>
      </c>
      <c r="U838" t="s">
        <v>102</v>
      </c>
      <c r="AF838" t="s">
        <v>93</v>
      </c>
      <c r="AI838" t="s">
        <v>94</v>
      </c>
      <c r="BB838" t="s">
        <v>141</v>
      </c>
      <c r="BE838" t="s">
        <v>200</v>
      </c>
      <c r="BF838" t="s">
        <v>317</v>
      </c>
      <c r="BI838" t="s">
        <v>96</v>
      </c>
      <c r="BJ838" t="s">
        <v>97</v>
      </c>
      <c r="BO838" t="s">
        <v>311</v>
      </c>
      <c r="BR838" t="s">
        <v>169</v>
      </c>
      <c r="BS838" t="s">
        <v>324</v>
      </c>
      <c r="BT838" t="s">
        <v>265</v>
      </c>
      <c r="BU838" t="s">
        <v>211</v>
      </c>
      <c r="BV838" t="s">
        <v>143</v>
      </c>
      <c r="BW838" t="s">
        <v>144</v>
      </c>
      <c r="BY838" t="s">
        <v>146</v>
      </c>
    </row>
    <row r="839" spans="1:77" x14ac:dyDescent="0.25">
      <c r="A839">
        <v>844</v>
      </c>
      <c r="B839" s="1">
        <v>45612.812928240703</v>
      </c>
      <c r="C839" s="1">
        <v>45612.814236111102</v>
      </c>
      <c r="D839" t="s">
        <v>3259</v>
      </c>
      <c r="E839" t="s">
        <v>3260</v>
      </c>
      <c r="F839" s="1"/>
      <c r="G839" t="s">
        <v>3261</v>
      </c>
      <c r="H839" s="2" t="s">
        <v>3262</v>
      </c>
      <c r="I839" t="s">
        <v>122</v>
      </c>
      <c r="K839" t="s">
        <v>224</v>
      </c>
      <c r="R839" t="s">
        <v>132</v>
      </c>
    </row>
    <row r="840" spans="1:77" x14ac:dyDescent="0.25">
      <c r="A840">
        <v>845</v>
      </c>
      <c r="B840" s="1">
        <v>45612.655208333301</v>
      </c>
      <c r="C840" s="1">
        <v>45612.822164351797</v>
      </c>
      <c r="D840" t="s">
        <v>3263</v>
      </c>
      <c r="E840" t="s">
        <v>3264</v>
      </c>
      <c r="F840" s="1"/>
      <c r="G840" t="s">
        <v>3265</v>
      </c>
      <c r="H840" s="2" t="s">
        <v>3266</v>
      </c>
      <c r="I840" t="s">
        <v>91</v>
      </c>
      <c r="AF840" t="s">
        <v>93</v>
      </c>
      <c r="BE840" t="s">
        <v>200</v>
      </c>
      <c r="BH840" t="s">
        <v>310</v>
      </c>
      <c r="BJ840" t="s">
        <v>97</v>
      </c>
    </row>
    <row r="841" spans="1:77" x14ac:dyDescent="0.25">
      <c r="A841">
        <v>846</v>
      </c>
      <c r="B841" s="1">
        <v>45612.797083333302</v>
      </c>
      <c r="C841" s="1">
        <v>45612.824942129599</v>
      </c>
      <c r="D841" t="s">
        <v>3267</v>
      </c>
      <c r="E841" t="s">
        <v>3268</v>
      </c>
      <c r="F841" s="1"/>
      <c r="G841" t="s">
        <v>3269</v>
      </c>
      <c r="H841" s="2" t="s">
        <v>3270</v>
      </c>
      <c r="I841" t="s">
        <v>122</v>
      </c>
      <c r="R841" t="s">
        <v>132</v>
      </c>
    </row>
    <row r="842" spans="1:77" x14ac:dyDescent="0.25">
      <c r="A842">
        <v>847</v>
      </c>
      <c r="B842" s="1">
        <v>45612.827696759297</v>
      </c>
      <c r="C842" s="1">
        <v>45612.830983796302</v>
      </c>
      <c r="D842" t="s">
        <v>3271</v>
      </c>
      <c r="E842" t="s">
        <v>3272</v>
      </c>
      <c r="F842" s="1"/>
      <c r="G842" t="s">
        <v>3273</v>
      </c>
      <c r="H842" s="2" t="s">
        <v>3274</v>
      </c>
      <c r="I842" t="s">
        <v>138</v>
      </c>
      <c r="AF842" t="s">
        <v>93</v>
      </c>
      <c r="AP842" t="s">
        <v>83</v>
      </c>
      <c r="AV842" t="s">
        <v>323</v>
      </c>
      <c r="AX842" t="s">
        <v>84</v>
      </c>
      <c r="AY842" t="s">
        <v>85</v>
      </c>
      <c r="BA842" t="s">
        <v>86</v>
      </c>
      <c r="BB842" t="s">
        <v>141</v>
      </c>
      <c r="BJ842" t="s">
        <v>97</v>
      </c>
      <c r="BT842" t="s">
        <v>265</v>
      </c>
      <c r="BU842" t="s">
        <v>211</v>
      </c>
      <c r="BV842" t="s">
        <v>143</v>
      </c>
      <c r="BW842" t="s">
        <v>144</v>
      </c>
      <c r="BX842" t="s">
        <v>145</v>
      </c>
      <c r="BY842" t="s">
        <v>146</v>
      </c>
    </row>
    <row r="843" spans="1:77" x14ac:dyDescent="0.25">
      <c r="A843">
        <v>848</v>
      </c>
      <c r="B843" s="1">
        <v>45612.834039351903</v>
      </c>
      <c r="C843" s="1">
        <v>45612.835509259297</v>
      </c>
      <c r="D843" t="s">
        <v>3275</v>
      </c>
      <c r="E843" t="s">
        <v>3276</v>
      </c>
      <c r="F843" s="1"/>
      <c r="G843" t="s">
        <v>3277</v>
      </c>
      <c r="H843" s="2" t="s">
        <v>3278</v>
      </c>
      <c r="I843" t="s">
        <v>107</v>
      </c>
      <c r="AE843" t="s">
        <v>233</v>
      </c>
    </row>
    <row r="844" spans="1:77" x14ac:dyDescent="0.25">
      <c r="A844">
        <v>849</v>
      </c>
      <c r="B844" s="1">
        <v>45612.832673611098</v>
      </c>
      <c r="C844" s="1">
        <v>45612.838206018503</v>
      </c>
      <c r="D844" t="s">
        <v>3279</v>
      </c>
      <c r="E844" t="s">
        <v>3280</v>
      </c>
      <c r="F844" s="1"/>
      <c r="G844" t="s">
        <v>3281</v>
      </c>
      <c r="H844" s="2" t="s">
        <v>3282</v>
      </c>
      <c r="I844" t="s">
        <v>107</v>
      </c>
      <c r="V844" t="s">
        <v>116</v>
      </c>
      <c r="X844" t="s">
        <v>117</v>
      </c>
      <c r="AD844" t="s">
        <v>139</v>
      </c>
      <c r="AF844" t="s">
        <v>93</v>
      </c>
    </row>
    <row r="845" spans="1:77" x14ac:dyDescent="0.25">
      <c r="A845">
        <v>850</v>
      </c>
      <c r="B845" s="1">
        <v>45612.843182870398</v>
      </c>
      <c r="C845" s="1">
        <v>45612.843773148103</v>
      </c>
      <c r="D845" t="s">
        <v>3283</v>
      </c>
      <c r="E845" t="s">
        <v>3284</v>
      </c>
      <c r="F845" s="1"/>
      <c r="G845" t="s">
        <v>3285</v>
      </c>
      <c r="H845" s="2" t="s">
        <v>3286</v>
      </c>
      <c r="I845" t="s">
        <v>81</v>
      </c>
      <c r="J845" t="s">
        <v>129</v>
      </c>
      <c r="L845" t="s">
        <v>130</v>
      </c>
      <c r="M845" t="s">
        <v>92</v>
      </c>
      <c r="O845" t="s">
        <v>131</v>
      </c>
      <c r="AX845" t="s">
        <v>84</v>
      </c>
      <c r="BA845" t="s">
        <v>86</v>
      </c>
    </row>
    <row r="846" spans="1:77" x14ac:dyDescent="0.25">
      <c r="A846">
        <v>851</v>
      </c>
      <c r="B846" s="1">
        <v>45612.842361111099</v>
      </c>
      <c r="C846" s="1">
        <v>45612.850532407399</v>
      </c>
      <c r="D846" t="s">
        <v>3287</v>
      </c>
      <c r="E846" t="s">
        <v>3288</v>
      </c>
      <c r="F846" s="1"/>
      <c r="G846" t="s">
        <v>3289</v>
      </c>
      <c r="H846" s="2" t="s">
        <v>3290</v>
      </c>
      <c r="I846" t="s">
        <v>138</v>
      </c>
      <c r="AG846" t="s">
        <v>316</v>
      </c>
      <c r="AU846" t="s">
        <v>243</v>
      </c>
      <c r="AV846" t="s">
        <v>323</v>
      </c>
      <c r="BB846" t="s">
        <v>141</v>
      </c>
      <c r="BI846" t="s">
        <v>96</v>
      </c>
      <c r="BR846" t="s">
        <v>169</v>
      </c>
    </row>
    <row r="847" spans="1:77" x14ac:dyDescent="0.25">
      <c r="A847">
        <v>852</v>
      </c>
      <c r="B847" s="1">
        <v>45612.855648148099</v>
      </c>
      <c r="C847" s="1">
        <v>45612.8593287037</v>
      </c>
      <c r="D847" t="s">
        <v>3291</v>
      </c>
      <c r="E847" t="s">
        <v>3292</v>
      </c>
      <c r="F847" s="1"/>
      <c r="G847" t="s">
        <v>3293</v>
      </c>
      <c r="H847" s="2" t="s">
        <v>3294</v>
      </c>
      <c r="I847" t="s">
        <v>91</v>
      </c>
      <c r="AN847" t="s">
        <v>279</v>
      </c>
      <c r="BD847" t="s">
        <v>210</v>
      </c>
      <c r="BE847" t="s">
        <v>200</v>
      </c>
      <c r="BG847" t="s">
        <v>190</v>
      </c>
      <c r="BL847" t="s">
        <v>264</v>
      </c>
    </row>
    <row r="848" spans="1:77" x14ac:dyDescent="0.25">
      <c r="A848">
        <v>853</v>
      </c>
      <c r="B848" s="1">
        <v>45612.8660185185</v>
      </c>
      <c r="C848" s="1">
        <v>45612.871168981503</v>
      </c>
      <c r="D848" t="s">
        <v>3295</v>
      </c>
      <c r="E848" t="s">
        <v>3296</v>
      </c>
      <c r="F848" s="1"/>
      <c r="G848" t="s">
        <v>3297</v>
      </c>
      <c r="H848" s="2" t="s">
        <v>3298</v>
      </c>
      <c r="I848" t="s">
        <v>91</v>
      </c>
      <c r="U848" t="s">
        <v>102</v>
      </c>
      <c r="BB848" t="s">
        <v>141</v>
      </c>
      <c r="BH848" t="s">
        <v>310</v>
      </c>
      <c r="BM848" t="s">
        <v>799</v>
      </c>
      <c r="BO848" t="s">
        <v>311</v>
      </c>
    </row>
    <row r="849" spans="1:77" x14ac:dyDescent="0.25">
      <c r="A849">
        <v>854</v>
      </c>
      <c r="B849" s="1">
        <v>45612.8755439815</v>
      </c>
      <c r="C849" s="1">
        <v>45612.8819097222</v>
      </c>
      <c r="D849" t="s">
        <v>3299</v>
      </c>
      <c r="E849" t="s">
        <v>3300</v>
      </c>
      <c r="F849" s="1"/>
      <c r="G849" t="s">
        <v>3301</v>
      </c>
      <c r="H849" s="2" t="s">
        <v>3302</v>
      </c>
      <c r="I849" t="s">
        <v>138</v>
      </c>
      <c r="BW849" t="s">
        <v>144</v>
      </c>
    </row>
    <row r="850" spans="1:77" x14ac:dyDescent="0.25">
      <c r="A850">
        <v>855</v>
      </c>
      <c r="B850" s="1">
        <v>45612.882164351897</v>
      </c>
      <c r="C850" s="1">
        <v>45612.882962962998</v>
      </c>
      <c r="D850" t="s">
        <v>3303</v>
      </c>
      <c r="E850" t="s">
        <v>3304</v>
      </c>
      <c r="F850" s="1"/>
      <c r="G850" t="s">
        <v>3305</v>
      </c>
      <c r="H850" s="2" t="s">
        <v>3306</v>
      </c>
      <c r="I850" t="s">
        <v>107</v>
      </c>
      <c r="U850" t="s">
        <v>102</v>
      </c>
      <c r="AA850" t="s">
        <v>111</v>
      </c>
      <c r="AE850" t="s">
        <v>233</v>
      </c>
      <c r="AF850" t="s">
        <v>93</v>
      </c>
    </row>
    <row r="851" spans="1:77" x14ac:dyDescent="0.25">
      <c r="A851">
        <v>856</v>
      </c>
      <c r="B851" s="1">
        <v>45612.881157407399</v>
      </c>
      <c r="C851" s="1">
        <v>45612.9006828704</v>
      </c>
      <c r="D851" t="s">
        <v>3307</v>
      </c>
      <c r="E851" t="s">
        <v>3308</v>
      </c>
      <c r="F851" s="1"/>
      <c r="G851" t="s">
        <v>3309</v>
      </c>
      <c r="H851" s="2" t="s">
        <v>3310</v>
      </c>
      <c r="I851" t="s">
        <v>91</v>
      </c>
      <c r="T851" t="s">
        <v>2045</v>
      </c>
      <c r="AP851" t="s">
        <v>83</v>
      </c>
      <c r="AQ851" t="s">
        <v>300</v>
      </c>
      <c r="AV851" t="s">
        <v>323</v>
      </c>
      <c r="BA851" t="s">
        <v>86</v>
      </c>
      <c r="BE851" t="s">
        <v>200</v>
      </c>
      <c r="BG851" t="s">
        <v>190</v>
      </c>
      <c r="BH851" t="s">
        <v>310</v>
      </c>
      <c r="BI851" t="s">
        <v>96</v>
      </c>
      <c r="BJ851" t="s">
        <v>97</v>
      </c>
      <c r="BL851" t="s">
        <v>264</v>
      </c>
      <c r="BP851" t="s">
        <v>191</v>
      </c>
      <c r="BQ851" t="s">
        <v>1170</v>
      </c>
    </row>
    <row r="852" spans="1:77" x14ac:dyDescent="0.25">
      <c r="A852">
        <v>857</v>
      </c>
      <c r="B852" s="1">
        <v>45612.899930555599</v>
      </c>
      <c r="C852" s="1">
        <v>45612.902314814797</v>
      </c>
      <c r="D852" t="s">
        <v>3311</v>
      </c>
      <c r="E852" t="s">
        <v>3312</v>
      </c>
      <c r="F852" s="1"/>
      <c r="G852" t="s">
        <v>3313</v>
      </c>
      <c r="H852" s="2" t="s">
        <v>3314</v>
      </c>
      <c r="I852" t="s">
        <v>138</v>
      </c>
      <c r="K852" t="s">
        <v>224</v>
      </c>
      <c r="L852" t="s">
        <v>130</v>
      </c>
      <c r="AD852" t="s">
        <v>139</v>
      </c>
      <c r="AP852" t="s">
        <v>83</v>
      </c>
      <c r="AX852" t="s">
        <v>84</v>
      </c>
      <c r="BA852" t="s">
        <v>86</v>
      </c>
      <c r="BV852" t="s">
        <v>143</v>
      </c>
      <c r="BW852" t="s">
        <v>144</v>
      </c>
      <c r="BX852" t="s">
        <v>145</v>
      </c>
    </row>
    <row r="853" spans="1:77" x14ac:dyDescent="0.25">
      <c r="A853">
        <v>858</v>
      </c>
      <c r="B853" s="1">
        <v>45612.895567129599</v>
      </c>
      <c r="C853" s="1">
        <v>45612.908263888901</v>
      </c>
      <c r="D853" t="s">
        <v>3315</v>
      </c>
      <c r="E853" t="s">
        <v>3316</v>
      </c>
      <c r="F853" s="1"/>
      <c r="G853" t="s">
        <v>3317</v>
      </c>
      <c r="H853" s="2" t="s">
        <v>3318</v>
      </c>
      <c r="I853" t="s">
        <v>138</v>
      </c>
      <c r="BE853" t="s">
        <v>200</v>
      </c>
      <c r="BF853" t="s">
        <v>317</v>
      </c>
      <c r="BM853" t="s">
        <v>799</v>
      </c>
      <c r="BP853" t="s">
        <v>191</v>
      </c>
      <c r="BR853" t="s">
        <v>169</v>
      </c>
      <c r="BS853" t="s">
        <v>324</v>
      </c>
      <c r="BU853" t="s">
        <v>211</v>
      </c>
      <c r="BV853" t="s">
        <v>143</v>
      </c>
      <c r="BW853" t="s">
        <v>144</v>
      </c>
      <c r="BY853" t="s">
        <v>146</v>
      </c>
    </row>
    <row r="854" spans="1:77" x14ac:dyDescent="0.25">
      <c r="A854">
        <v>859</v>
      </c>
      <c r="B854" s="1">
        <v>45612.9115856481</v>
      </c>
      <c r="C854" s="1">
        <v>45612.911886574097</v>
      </c>
      <c r="D854" t="s">
        <v>3319</v>
      </c>
      <c r="E854" t="s">
        <v>3320</v>
      </c>
      <c r="F854" s="1"/>
      <c r="G854" t="s">
        <v>3321</v>
      </c>
      <c r="H854" s="2" t="s">
        <v>3322</v>
      </c>
      <c r="I854" t="s">
        <v>107</v>
      </c>
      <c r="O854" t="s">
        <v>131</v>
      </c>
      <c r="Z854" t="s">
        <v>110</v>
      </c>
      <c r="AA854" t="s">
        <v>111</v>
      </c>
      <c r="AD854" t="s">
        <v>139</v>
      </c>
      <c r="AF854" t="s">
        <v>93</v>
      </c>
    </row>
    <row r="855" spans="1:77" x14ac:dyDescent="0.25">
      <c r="A855">
        <v>860</v>
      </c>
      <c r="B855" s="1">
        <v>45612.7827777778</v>
      </c>
      <c r="C855" s="1">
        <v>45612.9148726852</v>
      </c>
      <c r="D855" t="s">
        <v>3323</v>
      </c>
      <c r="E855" t="s">
        <v>3324</v>
      </c>
      <c r="F855" s="1"/>
      <c r="G855" t="s">
        <v>3325</v>
      </c>
      <c r="H855" s="2" t="s">
        <v>3326</v>
      </c>
      <c r="I855" t="s">
        <v>163</v>
      </c>
      <c r="L855" t="s">
        <v>130</v>
      </c>
      <c r="M855" t="s">
        <v>92</v>
      </c>
    </row>
    <row r="856" spans="1:77" x14ac:dyDescent="0.25">
      <c r="A856">
        <v>861</v>
      </c>
      <c r="B856" s="1">
        <v>45612.907789351797</v>
      </c>
      <c r="C856" s="1">
        <v>45612.916111111103</v>
      </c>
      <c r="D856" t="s">
        <v>3327</v>
      </c>
      <c r="E856" t="s">
        <v>3328</v>
      </c>
      <c r="F856" s="1"/>
      <c r="G856" t="s">
        <v>3329</v>
      </c>
      <c r="H856" s="2" t="s">
        <v>3330</v>
      </c>
      <c r="I856" t="s">
        <v>91</v>
      </c>
      <c r="AP856" t="s">
        <v>83</v>
      </c>
      <c r="BG856" t="s">
        <v>190</v>
      </c>
      <c r="BP856" t="s">
        <v>191</v>
      </c>
    </row>
    <row r="857" spans="1:77" x14ac:dyDescent="0.25">
      <c r="A857">
        <v>862</v>
      </c>
      <c r="B857" s="1">
        <v>45612.855266203696</v>
      </c>
      <c r="C857" s="1">
        <v>45612.9191319444</v>
      </c>
      <c r="D857" t="s">
        <v>3331</v>
      </c>
      <c r="E857" t="s">
        <v>3332</v>
      </c>
      <c r="F857" s="1"/>
      <c r="G857" t="s">
        <v>3333</v>
      </c>
      <c r="H857" s="2" t="s">
        <v>3334</v>
      </c>
      <c r="I857" t="s">
        <v>91</v>
      </c>
      <c r="AG857" t="s">
        <v>316</v>
      </c>
      <c r="AM857" t="s">
        <v>278</v>
      </c>
      <c r="AT857" t="s">
        <v>301</v>
      </c>
      <c r="BC857" t="s">
        <v>95</v>
      </c>
    </row>
    <row r="858" spans="1:77" x14ac:dyDescent="0.25">
      <c r="A858">
        <v>863</v>
      </c>
      <c r="B858" s="1">
        <v>45612.934953703698</v>
      </c>
      <c r="C858" s="1">
        <v>45612.940347222197</v>
      </c>
      <c r="D858" t="s">
        <v>3335</v>
      </c>
      <c r="E858" t="s">
        <v>3336</v>
      </c>
      <c r="F858" s="1"/>
      <c r="G858" t="s">
        <v>3337</v>
      </c>
      <c r="H858" s="2" t="s">
        <v>3338</v>
      </c>
      <c r="I858" t="s">
        <v>138</v>
      </c>
      <c r="BX858" t="s">
        <v>145</v>
      </c>
      <c r="BY858" t="s">
        <v>146</v>
      </c>
    </row>
    <row r="859" spans="1:77" x14ac:dyDescent="0.25">
      <c r="A859">
        <v>864</v>
      </c>
      <c r="B859" s="1">
        <v>45612.939537036997</v>
      </c>
      <c r="C859" s="1">
        <v>45612.942534722199</v>
      </c>
      <c r="D859" t="s">
        <v>3339</v>
      </c>
      <c r="E859" t="s">
        <v>3340</v>
      </c>
      <c r="F859" s="1"/>
      <c r="G859" t="s">
        <v>3341</v>
      </c>
      <c r="H859" s="2" t="s">
        <v>3342</v>
      </c>
      <c r="I859" t="s">
        <v>107</v>
      </c>
      <c r="V859" t="s">
        <v>116</v>
      </c>
      <c r="W859" t="s">
        <v>109</v>
      </c>
      <c r="X859" t="s">
        <v>117</v>
      </c>
      <c r="AF859" t="s">
        <v>93</v>
      </c>
    </row>
    <row r="860" spans="1:77" x14ac:dyDescent="0.25">
      <c r="A860">
        <v>865</v>
      </c>
      <c r="B860" s="1">
        <v>45612.945300925901</v>
      </c>
      <c r="C860" s="1">
        <v>45612.945949074099</v>
      </c>
      <c r="D860" t="s">
        <v>3343</v>
      </c>
      <c r="E860" t="s">
        <v>3344</v>
      </c>
      <c r="F860" s="1"/>
      <c r="G860" t="s">
        <v>3345</v>
      </c>
      <c r="H860" s="2" t="s">
        <v>3346</v>
      </c>
      <c r="I860" t="s">
        <v>122</v>
      </c>
      <c r="R860" t="s">
        <v>132</v>
      </c>
    </row>
    <row r="861" spans="1:77" x14ac:dyDescent="0.25">
      <c r="A861">
        <v>866</v>
      </c>
      <c r="B861" s="1">
        <v>45612.944884259297</v>
      </c>
      <c r="C861" s="1">
        <v>45612.949166666702</v>
      </c>
      <c r="D861" t="s">
        <v>3347</v>
      </c>
      <c r="E861" t="s">
        <v>3348</v>
      </c>
      <c r="F861" s="1"/>
      <c r="G861" t="s">
        <v>3349</v>
      </c>
      <c r="H861" s="2" t="s">
        <v>3350</v>
      </c>
      <c r="I861" t="s">
        <v>107</v>
      </c>
      <c r="M861" t="s">
        <v>92</v>
      </c>
      <c r="O861" t="s">
        <v>131</v>
      </c>
      <c r="T861" t="s">
        <v>2045</v>
      </c>
    </row>
    <row r="862" spans="1:77" x14ac:dyDescent="0.25">
      <c r="A862">
        <v>867</v>
      </c>
      <c r="B862" s="1">
        <v>45612.948032407403</v>
      </c>
      <c r="C862" s="1">
        <v>45612.951412037</v>
      </c>
      <c r="D862" t="s">
        <v>3351</v>
      </c>
      <c r="E862" t="s">
        <v>3352</v>
      </c>
      <c r="F862" s="1"/>
      <c r="G862" t="s">
        <v>3353</v>
      </c>
      <c r="H862" s="2" t="s">
        <v>3354</v>
      </c>
      <c r="I862" t="s">
        <v>138</v>
      </c>
      <c r="BV862" t="s">
        <v>143</v>
      </c>
      <c r="BW862" t="s">
        <v>144</v>
      </c>
      <c r="BX862" t="s">
        <v>145</v>
      </c>
      <c r="BY862" t="s">
        <v>146</v>
      </c>
    </row>
    <row r="863" spans="1:77" x14ac:dyDescent="0.25">
      <c r="A863">
        <v>868</v>
      </c>
      <c r="B863" s="1">
        <v>45612.955578703702</v>
      </c>
      <c r="C863" s="1">
        <v>45612.958888888897</v>
      </c>
      <c r="D863" t="s">
        <v>3355</v>
      </c>
      <c r="E863" t="s">
        <v>3356</v>
      </c>
      <c r="F863" s="1"/>
      <c r="G863" t="s">
        <v>3357</v>
      </c>
      <c r="H863" s="2" t="s">
        <v>3358</v>
      </c>
      <c r="I863" t="s">
        <v>91</v>
      </c>
      <c r="BB863" t="s">
        <v>141</v>
      </c>
      <c r="BK863" t="s">
        <v>142</v>
      </c>
      <c r="BN863" t="s">
        <v>168</v>
      </c>
    </row>
    <row r="864" spans="1:77" x14ac:dyDescent="0.25">
      <c r="A864">
        <v>869</v>
      </c>
      <c r="B864" s="1">
        <v>45612.9594560185</v>
      </c>
      <c r="C864" s="1">
        <v>45612.9600347222</v>
      </c>
      <c r="D864" t="s">
        <v>3359</v>
      </c>
      <c r="E864" t="s">
        <v>3360</v>
      </c>
      <c r="F864" s="1"/>
      <c r="G864" t="s">
        <v>3361</v>
      </c>
      <c r="H864" s="2" t="s">
        <v>3362</v>
      </c>
      <c r="I864" t="s">
        <v>163</v>
      </c>
      <c r="L864" t="s">
        <v>130</v>
      </c>
    </row>
    <row r="865" spans="1:77" x14ac:dyDescent="0.25">
      <c r="A865">
        <v>870</v>
      </c>
      <c r="B865" s="1">
        <v>45612.984143518501</v>
      </c>
      <c r="C865" s="1">
        <v>45612.988125000003</v>
      </c>
      <c r="D865" t="s">
        <v>3363</v>
      </c>
      <c r="E865" t="s">
        <v>3364</v>
      </c>
      <c r="F865" s="1"/>
      <c r="G865" t="s">
        <v>3365</v>
      </c>
      <c r="H865" s="2" t="s">
        <v>3366</v>
      </c>
      <c r="I865" t="s">
        <v>163</v>
      </c>
      <c r="L865" t="s">
        <v>130</v>
      </c>
      <c r="M865" t="s">
        <v>92</v>
      </c>
    </row>
    <row r="866" spans="1:77" x14ac:dyDescent="0.25">
      <c r="A866">
        <v>871</v>
      </c>
      <c r="B866" s="1">
        <v>45613.070034722201</v>
      </c>
      <c r="C866" s="1">
        <v>45613.071006944403</v>
      </c>
      <c r="D866" t="s">
        <v>3367</v>
      </c>
      <c r="E866" t="s">
        <v>3368</v>
      </c>
      <c r="F866" s="1"/>
      <c r="G866" t="s">
        <v>3369</v>
      </c>
      <c r="H866" s="2" t="s">
        <v>3370</v>
      </c>
      <c r="I866" t="s">
        <v>81</v>
      </c>
      <c r="AX866" t="s">
        <v>84</v>
      </c>
    </row>
    <row r="867" spans="1:77" x14ac:dyDescent="0.25">
      <c r="A867">
        <v>872</v>
      </c>
      <c r="B867" s="1">
        <v>45613.162245370397</v>
      </c>
      <c r="C867" s="1">
        <v>45613.1625347222</v>
      </c>
      <c r="D867" t="s">
        <v>3371</v>
      </c>
      <c r="E867" t="s">
        <v>3372</v>
      </c>
      <c r="F867" s="1"/>
      <c r="G867" t="s">
        <v>3373</v>
      </c>
      <c r="H867" s="2" t="s">
        <v>3374</v>
      </c>
      <c r="I867" t="s">
        <v>107</v>
      </c>
      <c r="X867" t="s">
        <v>117</v>
      </c>
      <c r="Z867" t="s">
        <v>110</v>
      </c>
    </row>
    <row r="868" spans="1:77" x14ac:dyDescent="0.25">
      <c r="A868">
        <v>873</v>
      </c>
      <c r="B868" s="1">
        <v>45613.309872685197</v>
      </c>
      <c r="C868" s="1">
        <v>45613.315034722204</v>
      </c>
      <c r="D868" t="s">
        <v>3375</v>
      </c>
      <c r="E868" t="s">
        <v>3376</v>
      </c>
      <c r="F868" s="1"/>
      <c r="G868" t="s">
        <v>3377</v>
      </c>
      <c r="H868" s="2" t="s">
        <v>3378</v>
      </c>
      <c r="I868" t="s">
        <v>122</v>
      </c>
      <c r="O868" t="s">
        <v>131</v>
      </c>
      <c r="R868" t="s">
        <v>132</v>
      </c>
    </row>
    <row r="869" spans="1:77" x14ac:dyDescent="0.25">
      <c r="A869">
        <v>874</v>
      </c>
      <c r="B869" s="1">
        <v>45613.361469907402</v>
      </c>
      <c r="C869" s="1">
        <v>45613.365787037001</v>
      </c>
      <c r="D869" t="s">
        <v>3379</v>
      </c>
      <c r="E869" t="s">
        <v>3380</v>
      </c>
      <c r="F869" s="1"/>
      <c r="G869" t="s">
        <v>3381</v>
      </c>
      <c r="H869" s="2" t="s">
        <v>3382</v>
      </c>
      <c r="I869" t="s">
        <v>107</v>
      </c>
      <c r="R869" t="s">
        <v>132</v>
      </c>
      <c r="V869" t="s">
        <v>116</v>
      </c>
      <c r="AF869" t="s">
        <v>93</v>
      </c>
    </row>
    <row r="870" spans="1:77" x14ac:dyDescent="0.25">
      <c r="A870">
        <v>875</v>
      </c>
      <c r="B870" s="1">
        <v>45613.374710648102</v>
      </c>
      <c r="C870" s="1">
        <v>45613.377303240697</v>
      </c>
      <c r="D870" t="s">
        <v>3383</v>
      </c>
      <c r="E870" t="s">
        <v>3384</v>
      </c>
      <c r="F870" s="1"/>
      <c r="G870" t="s">
        <v>3385</v>
      </c>
      <c r="H870" s="2" t="s">
        <v>3386</v>
      </c>
      <c r="I870" t="s">
        <v>138</v>
      </c>
      <c r="AF870" t="s">
        <v>93</v>
      </c>
      <c r="AI870" t="s">
        <v>94</v>
      </c>
      <c r="BV870" t="s">
        <v>143</v>
      </c>
      <c r="BX870" t="s">
        <v>145</v>
      </c>
    </row>
    <row r="871" spans="1:77" x14ac:dyDescent="0.25">
      <c r="A871">
        <v>876</v>
      </c>
      <c r="B871" s="1">
        <v>45613.399814814802</v>
      </c>
      <c r="C871" s="1">
        <v>45613.401331018496</v>
      </c>
      <c r="D871" t="s">
        <v>3387</v>
      </c>
      <c r="E871" t="s">
        <v>3388</v>
      </c>
      <c r="F871" s="1"/>
      <c r="G871" t="s">
        <v>3389</v>
      </c>
      <c r="H871" s="2" t="s">
        <v>3390</v>
      </c>
      <c r="I871" t="s">
        <v>91</v>
      </c>
      <c r="AU871" t="s">
        <v>243</v>
      </c>
      <c r="BA871" t="s">
        <v>86</v>
      </c>
      <c r="BE871" t="s">
        <v>200</v>
      </c>
    </row>
    <row r="872" spans="1:77" x14ac:dyDescent="0.25">
      <c r="A872">
        <v>877</v>
      </c>
      <c r="B872" s="1">
        <v>45613.403344907398</v>
      </c>
      <c r="C872" s="1">
        <v>45613.4059375</v>
      </c>
      <c r="D872" t="s">
        <v>3391</v>
      </c>
      <c r="E872" t="s">
        <v>3392</v>
      </c>
      <c r="F872" s="1"/>
      <c r="G872" t="s">
        <v>3393</v>
      </c>
      <c r="H872" s="2" t="s">
        <v>3394</v>
      </c>
      <c r="I872" t="s">
        <v>122</v>
      </c>
      <c r="N872" t="s">
        <v>123</v>
      </c>
      <c r="Q872" t="s">
        <v>124</v>
      </c>
      <c r="R872" t="s">
        <v>132</v>
      </c>
    </row>
    <row r="873" spans="1:77" x14ac:dyDescent="0.25">
      <c r="A873">
        <v>878</v>
      </c>
      <c r="B873" s="1">
        <v>45613.400162037004</v>
      </c>
      <c r="C873" s="1">
        <v>45613.413831018501</v>
      </c>
      <c r="D873" t="s">
        <v>3395</v>
      </c>
      <c r="E873" t="s">
        <v>3396</v>
      </c>
      <c r="F873" s="1"/>
      <c r="G873" t="s">
        <v>3397</v>
      </c>
      <c r="H873" s="2" t="s">
        <v>3398</v>
      </c>
      <c r="I873" t="s">
        <v>138</v>
      </c>
      <c r="U873" t="s">
        <v>102</v>
      </c>
      <c r="Y873" t="s">
        <v>358</v>
      </c>
      <c r="AD873" t="s">
        <v>139</v>
      </c>
      <c r="AG873" t="s">
        <v>316</v>
      </c>
      <c r="AT873" t="s">
        <v>301</v>
      </c>
      <c r="BD873" t="s">
        <v>210</v>
      </c>
      <c r="BT873" t="s">
        <v>265</v>
      </c>
      <c r="BV873" t="s">
        <v>143</v>
      </c>
      <c r="BW873" t="s">
        <v>144</v>
      </c>
      <c r="BX873" t="s">
        <v>145</v>
      </c>
      <c r="BY873" t="s">
        <v>146</v>
      </c>
    </row>
    <row r="874" spans="1:77" x14ac:dyDescent="0.25">
      <c r="A874">
        <v>879</v>
      </c>
      <c r="B874" s="1">
        <v>45613.413379629601</v>
      </c>
      <c r="C874" s="1">
        <v>45613.417800925898</v>
      </c>
      <c r="D874" t="s">
        <v>3399</v>
      </c>
      <c r="E874" t="s">
        <v>3400</v>
      </c>
      <c r="F874" s="1"/>
      <c r="G874" t="s">
        <v>3401</v>
      </c>
      <c r="H874" s="2" t="s">
        <v>3402</v>
      </c>
      <c r="I874" t="s">
        <v>107</v>
      </c>
      <c r="U874" t="s">
        <v>102</v>
      </c>
      <c r="V874" t="s">
        <v>116</v>
      </c>
      <c r="AA874" t="s">
        <v>111</v>
      </c>
      <c r="AE874" t="s">
        <v>233</v>
      </c>
      <c r="AF874" t="s">
        <v>93</v>
      </c>
    </row>
    <row r="875" spans="1:77" x14ac:dyDescent="0.25">
      <c r="A875">
        <v>880</v>
      </c>
      <c r="B875" s="1">
        <v>45613.414768518502</v>
      </c>
      <c r="C875" s="1">
        <v>45613.422025462998</v>
      </c>
      <c r="D875" t="s">
        <v>3403</v>
      </c>
      <c r="E875" t="s">
        <v>3404</v>
      </c>
      <c r="F875" s="1"/>
      <c r="G875" t="s">
        <v>3405</v>
      </c>
      <c r="H875" s="2" t="s">
        <v>3406</v>
      </c>
      <c r="I875" t="s">
        <v>122</v>
      </c>
      <c r="P875" t="s">
        <v>108</v>
      </c>
      <c r="S875" t="s">
        <v>133</v>
      </c>
    </row>
    <row r="876" spans="1:77" x14ac:dyDescent="0.25">
      <c r="A876">
        <v>881</v>
      </c>
      <c r="B876" s="1">
        <v>45613.423958333296</v>
      </c>
      <c r="C876" s="1">
        <v>45613.425254629597</v>
      </c>
      <c r="D876" t="s">
        <v>3407</v>
      </c>
      <c r="E876" t="s">
        <v>3408</v>
      </c>
      <c r="F876" s="1"/>
      <c r="G876" t="s">
        <v>3409</v>
      </c>
      <c r="H876" s="2" t="s">
        <v>3410</v>
      </c>
      <c r="I876" t="s">
        <v>122</v>
      </c>
      <c r="R876" t="s">
        <v>132</v>
      </c>
    </row>
    <row r="877" spans="1:77" x14ac:dyDescent="0.25">
      <c r="A877">
        <v>882</v>
      </c>
      <c r="B877" s="1">
        <v>45613.436759259297</v>
      </c>
      <c r="C877" s="1">
        <v>45613.437870370399</v>
      </c>
      <c r="D877" t="s">
        <v>3411</v>
      </c>
      <c r="E877" t="s">
        <v>3412</v>
      </c>
      <c r="F877" s="1"/>
      <c r="G877" t="s">
        <v>3413</v>
      </c>
      <c r="H877" s="2" t="s">
        <v>3414</v>
      </c>
      <c r="I877" t="s">
        <v>107</v>
      </c>
      <c r="V877" t="s">
        <v>116</v>
      </c>
      <c r="W877" t="s">
        <v>109</v>
      </c>
      <c r="X877" t="s">
        <v>117</v>
      </c>
      <c r="Y877" t="s">
        <v>358</v>
      </c>
      <c r="Z877" t="s">
        <v>110</v>
      </c>
      <c r="AA877" t="s">
        <v>111</v>
      </c>
      <c r="AC877" t="s">
        <v>341</v>
      </c>
      <c r="AE877" t="s">
        <v>233</v>
      </c>
    </row>
    <row r="878" spans="1:77" x14ac:dyDescent="0.25">
      <c r="A878">
        <v>883</v>
      </c>
      <c r="B878" s="1">
        <v>45613.4347569444</v>
      </c>
      <c r="C878" s="1">
        <v>45613.437986111101</v>
      </c>
      <c r="D878" t="s">
        <v>3415</v>
      </c>
      <c r="E878" t="s">
        <v>3416</v>
      </c>
      <c r="F878" s="1"/>
      <c r="G878" t="s">
        <v>3417</v>
      </c>
      <c r="H878" s="2" t="s">
        <v>3418</v>
      </c>
      <c r="I878" t="s">
        <v>81</v>
      </c>
      <c r="AS878" t="s">
        <v>242</v>
      </c>
      <c r="BA878" t="s">
        <v>86</v>
      </c>
      <c r="BB878" t="s">
        <v>141</v>
      </c>
      <c r="BC878" t="s">
        <v>95</v>
      </c>
    </row>
    <row r="879" spans="1:77" x14ac:dyDescent="0.25">
      <c r="A879">
        <v>884</v>
      </c>
      <c r="B879" s="1">
        <v>45613.440497685202</v>
      </c>
      <c r="C879" s="1">
        <v>45613.442534722199</v>
      </c>
      <c r="D879" t="s">
        <v>3419</v>
      </c>
      <c r="E879" t="s">
        <v>3420</v>
      </c>
      <c r="F879" s="1"/>
      <c r="G879" t="s">
        <v>3421</v>
      </c>
      <c r="H879" s="2" t="s">
        <v>3422</v>
      </c>
      <c r="I879" t="s">
        <v>81</v>
      </c>
      <c r="AJ879" t="s">
        <v>519</v>
      </c>
      <c r="AP879" t="s">
        <v>83</v>
      </c>
      <c r="AQ879" t="s">
        <v>300</v>
      </c>
      <c r="AX879" t="s">
        <v>84</v>
      </c>
      <c r="AY879" t="s">
        <v>85</v>
      </c>
      <c r="AZ879" t="s">
        <v>532</v>
      </c>
    </row>
    <row r="880" spans="1:77" x14ac:dyDescent="0.25">
      <c r="A880">
        <v>885</v>
      </c>
      <c r="B880" s="1">
        <v>45613.4428819444</v>
      </c>
      <c r="C880" s="1">
        <v>45613.443368055603</v>
      </c>
      <c r="D880" t="s">
        <v>3423</v>
      </c>
      <c r="E880" t="s">
        <v>3424</v>
      </c>
      <c r="F880" s="1"/>
      <c r="G880" t="s">
        <v>3425</v>
      </c>
      <c r="H880" s="2" t="s">
        <v>3426</v>
      </c>
      <c r="I880" t="s">
        <v>81</v>
      </c>
      <c r="Z880" t="s">
        <v>110</v>
      </c>
      <c r="AP880" t="s">
        <v>83</v>
      </c>
      <c r="AS880" t="s">
        <v>242</v>
      </c>
      <c r="AX880" t="s">
        <v>84</v>
      </c>
    </row>
    <row r="881" spans="1:75" x14ac:dyDescent="0.25">
      <c r="A881">
        <v>886</v>
      </c>
      <c r="B881" s="1">
        <v>45613.444166666697</v>
      </c>
      <c r="C881" s="1">
        <v>45613.4476967593</v>
      </c>
      <c r="D881" t="s">
        <v>3427</v>
      </c>
      <c r="E881" t="s">
        <v>3428</v>
      </c>
      <c r="F881" s="1"/>
      <c r="G881" t="s">
        <v>3429</v>
      </c>
      <c r="H881" s="2" t="s">
        <v>3430</v>
      </c>
      <c r="I881" t="s">
        <v>81</v>
      </c>
      <c r="AF881" t="s">
        <v>93</v>
      </c>
      <c r="AX881" t="s">
        <v>84</v>
      </c>
      <c r="BA881" t="s">
        <v>86</v>
      </c>
    </row>
    <row r="882" spans="1:75" x14ac:dyDescent="0.25">
      <c r="A882">
        <v>887</v>
      </c>
      <c r="B882" s="1">
        <v>45613.442708333299</v>
      </c>
      <c r="C882" s="1">
        <v>45613.4476967593</v>
      </c>
      <c r="D882" t="s">
        <v>3431</v>
      </c>
      <c r="E882" t="s">
        <v>3432</v>
      </c>
      <c r="F882" s="1"/>
      <c r="G882" t="s">
        <v>3432</v>
      </c>
      <c r="H882" s="2" t="s">
        <v>3433</v>
      </c>
      <c r="I882" t="s">
        <v>91</v>
      </c>
      <c r="AX882" t="s">
        <v>84</v>
      </c>
      <c r="BA882" t="s">
        <v>86</v>
      </c>
      <c r="BE882" t="s">
        <v>200</v>
      </c>
      <c r="BF882" t="s">
        <v>317</v>
      </c>
      <c r="BG882" t="s">
        <v>190</v>
      </c>
      <c r="BJ882" t="s">
        <v>97</v>
      </c>
      <c r="BO882" t="s">
        <v>311</v>
      </c>
      <c r="BP882" t="s">
        <v>191</v>
      </c>
      <c r="BR882" t="s">
        <v>169</v>
      </c>
      <c r="BS882" t="s">
        <v>324</v>
      </c>
    </row>
    <row r="883" spans="1:75" x14ac:dyDescent="0.25">
      <c r="A883">
        <v>888</v>
      </c>
      <c r="B883" s="1">
        <v>45613.449560185203</v>
      </c>
      <c r="C883" s="1">
        <v>45613.452060185198</v>
      </c>
      <c r="D883" t="s">
        <v>3434</v>
      </c>
      <c r="E883" t="s">
        <v>3435</v>
      </c>
      <c r="F883" s="1"/>
      <c r="G883" t="s">
        <v>3436</v>
      </c>
      <c r="H883" s="2" t="s">
        <v>3437</v>
      </c>
      <c r="I883" t="s">
        <v>91</v>
      </c>
      <c r="AD883" t="s">
        <v>139</v>
      </c>
      <c r="AJ883" t="s">
        <v>519</v>
      </c>
      <c r="AP883" t="s">
        <v>83</v>
      </c>
      <c r="AQ883" t="s">
        <v>300</v>
      </c>
      <c r="BA883" t="s">
        <v>86</v>
      </c>
      <c r="BF883" t="s">
        <v>317</v>
      </c>
      <c r="BG883" t="s">
        <v>190</v>
      </c>
      <c r="BJ883" t="s">
        <v>97</v>
      </c>
      <c r="BK883" t="s">
        <v>142</v>
      </c>
      <c r="BL883" t="s">
        <v>264</v>
      </c>
      <c r="BP883" t="s">
        <v>191</v>
      </c>
      <c r="BS883" t="s">
        <v>324</v>
      </c>
    </row>
    <row r="884" spans="1:75" x14ac:dyDescent="0.25">
      <c r="A884">
        <v>889</v>
      </c>
      <c r="B884" s="1">
        <v>45613.453680555598</v>
      </c>
      <c r="C884" s="1">
        <v>45613.458437499998</v>
      </c>
      <c r="D884" t="s">
        <v>3438</v>
      </c>
      <c r="E884" t="s">
        <v>3439</v>
      </c>
      <c r="F884" s="1"/>
      <c r="G884" t="s">
        <v>3440</v>
      </c>
      <c r="H884" s="2" t="s">
        <v>3441</v>
      </c>
      <c r="I884" t="s">
        <v>91</v>
      </c>
      <c r="U884" t="s">
        <v>102</v>
      </c>
      <c r="AD884" t="s">
        <v>139</v>
      </c>
      <c r="AL884" t="s">
        <v>140</v>
      </c>
      <c r="AP884" t="s">
        <v>83</v>
      </c>
      <c r="AT884" t="s">
        <v>301</v>
      </c>
      <c r="AX884" t="s">
        <v>84</v>
      </c>
      <c r="BR884" t="s">
        <v>169</v>
      </c>
    </row>
    <row r="885" spans="1:75" x14ac:dyDescent="0.25">
      <c r="A885">
        <v>890</v>
      </c>
      <c r="B885" s="1">
        <v>45613.459942129601</v>
      </c>
      <c r="C885" s="1">
        <v>45613.460601851897</v>
      </c>
      <c r="D885" t="s">
        <v>3442</v>
      </c>
      <c r="E885" t="s">
        <v>3443</v>
      </c>
      <c r="F885" s="1"/>
      <c r="G885" t="s">
        <v>3444</v>
      </c>
      <c r="H885" s="2" t="s">
        <v>3445</v>
      </c>
      <c r="I885" t="s">
        <v>122</v>
      </c>
    </row>
    <row r="886" spans="1:75" x14ac:dyDescent="0.25">
      <c r="A886">
        <v>891</v>
      </c>
      <c r="B886" s="1">
        <v>45613.471319444398</v>
      </c>
      <c r="C886" s="1">
        <v>45613.472141203703</v>
      </c>
      <c r="D886" t="s">
        <v>3446</v>
      </c>
      <c r="E886" t="s">
        <v>3447</v>
      </c>
      <c r="F886" s="1"/>
      <c r="G886" t="s">
        <v>3448</v>
      </c>
      <c r="H886" s="2" t="s">
        <v>3449</v>
      </c>
      <c r="I886" t="s">
        <v>81</v>
      </c>
      <c r="AP886" t="s">
        <v>83</v>
      </c>
      <c r="AY886" t="s">
        <v>85</v>
      </c>
    </row>
    <row r="887" spans="1:75" x14ac:dyDescent="0.25">
      <c r="A887">
        <v>892</v>
      </c>
      <c r="B887" s="1">
        <v>45613.4698263889</v>
      </c>
      <c r="C887" s="1">
        <v>45613.473171296297</v>
      </c>
      <c r="D887" t="s">
        <v>3450</v>
      </c>
      <c r="E887" t="s">
        <v>3451</v>
      </c>
      <c r="F887" s="1"/>
      <c r="G887" t="s">
        <v>3452</v>
      </c>
      <c r="H887" s="2" t="s">
        <v>3453</v>
      </c>
      <c r="I887" t="s">
        <v>91</v>
      </c>
      <c r="AP887" t="s">
        <v>83</v>
      </c>
      <c r="BH887" t="s">
        <v>310</v>
      </c>
      <c r="BO887" t="s">
        <v>311</v>
      </c>
    </row>
    <row r="888" spans="1:75" x14ac:dyDescent="0.25">
      <c r="A888">
        <v>893</v>
      </c>
      <c r="B888" s="1">
        <v>45613.471030092602</v>
      </c>
      <c r="C888" s="1">
        <v>45613.474097222199</v>
      </c>
      <c r="D888" t="s">
        <v>3454</v>
      </c>
      <c r="E888" t="s">
        <v>3455</v>
      </c>
      <c r="F888" s="1"/>
      <c r="G888" t="s">
        <v>3456</v>
      </c>
      <c r="H888" s="2" t="s">
        <v>3457</v>
      </c>
      <c r="I888" t="s">
        <v>107</v>
      </c>
      <c r="U888" t="s">
        <v>102</v>
      </c>
      <c r="W888" t="s">
        <v>109</v>
      </c>
      <c r="Y888" t="s">
        <v>358</v>
      </c>
      <c r="AE888" t="s">
        <v>233</v>
      </c>
    </row>
    <row r="889" spans="1:75" x14ac:dyDescent="0.25">
      <c r="A889">
        <v>894</v>
      </c>
      <c r="B889" s="1">
        <v>45613.4687037037</v>
      </c>
      <c r="C889" s="1">
        <v>45613.475717592599</v>
      </c>
      <c r="D889" t="s">
        <v>3458</v>
      </c>
      <c r="E889" t="s">
        <v>3459</v>
      </c>
      <c r="F889" s="1"/>
      <c r="G889" t="s">
        <v>3460</v>
      </c>
      <c r="H889" s="2" t="s">
        <v>3461</v>
      </c>
      <c r="I889" t="s">
        <v>122</v>
      </c>
      <c r="N889" t="s">
        <v>123</v>
      </c>
      <c r="S889" t="s">
        <v>133</v>
      </c>
    </row>
    <row r="890" spans="1:75" x14ac:dyDescent="0.25">
      <c r="A890">
        <v>895</v>
      </c>
      <c r="B890" s="1">
        <v>45613.4588194444</v>
      </c>
      <c r="C890" s="1">
        <v>45613.479155092602</v>
      </c>
      <c r="D890" t="s">
        <v>3462</v>
      </c>
      <c r="E890" t="s">
        <v>3463</v>
      </c>
      <c r="F890" s="1"/>
      <c r="G890" t="s">
        <v>3464</v>
      </c>
      <c r="H890" s="2" t="s">
        <v>3465</v>
      </c>
      <c r="I890" t="s">
        <v>81</v>
      </c>
      <c r="V890" t="s">
        <v>116</v>
      </c>
      <c r="AD890" t="s">
        <v>139</v>
      </c>
      <c r="AF890" t="s">
        <v>93</v>
      </c>
      <c r="AP890" t="s">
        <v>83</v>
      </c>
      <c r="BA890" t="s">
        <v>86</v>
      </c>
      <c r="BC890" t="s">
        <v>95</v>
      </c>
    </row>
    <row r="891" spans="1:75" x14ac:dyDescent="0.25">
      <c r="A891">
        <v>896</v>
      </c>
      <c r="B891" s="1">
        <v>45613.4760648148</v>
      </c>
      <c r="C891" s="1">
        <v>45613.479513888902</v>
      </c>
      <c r="D891" t="s">
        <v>3466</v>
      </c>
      <c r="E891" t="s">
        <v>3467</v>
      </c>
      <c r="F891" s="1"/>
      <c r="G891" t="s">
        <v>3468</v>
      </c>
      <c r="H891" s="2" t="s">
        <v>3469</v>
      </c>
      <c r="I891" t="s">
        <v>107</v>
      </c>
      <c r="AD891" t="s">
        <v>139</v>
      </c>
      <c r="AF891" t="s">
        <v>93</v>
      </c>
    </row>
    <row r="892" spans="1:75" x14ac:dyDescent="0.25">
      <c r="A892">
        <v>897</v>
      </c>
      <c r="B892" s="1">
        <v>45613.477395833303</v>
      </c>
      <c r="C892" s="1">
        <v>45613.486504629604</v>
      </c>
      <c r="D892" t="s">
        <v>3470</v>
      </c>
      <c r="E892" t="s">
        <v>3471</v>
      </c>
      <c r="F892" s="1"/>
      <c r="G892" t="s">
        <v>3472</v>
      </c>
      <c r="H892" s="2" t="s">
        <v>3473</v>
      </c>
      <c r="I892" t="s">
        <v>91</v>
      </c>
      <c r="BE892" t="s">
        <v>200</v>
      </c>
      <c r="BJ892" t="s">
        <v>97</v>
      </c>
    </row>
    <row r="893" spans="1:75" x14ac:dyDescent="0.25">
      <c r="A893">
        <v>898</v>
      </c>
      <c r="B893" s="1">
        <v>45613.482291666704</v>
      </c>
      <c r="C893" s="1">
        <v>45613.488229166702</v>
      </c>
      <c r="D893" t="s">
        <v>3474</v>
      </c>
      <c r="E893" t="s">
        <v>3475</v>
      </c>
      <c r="F893" s="1"/>
      <c r="G893" t="s">
        <v>3476</v>
      </c>
      <c r="H893" s="2" t="s">
        <v>3477</v>
      </c>
      <c r="I893" t="s">
        <v>81</v>
      </c>
      <c r="AD893" t="s">
        <v>139</v>
      </c>
      <c r="AG893" t="s">
        <v>316</v>
      </c>
      <c r="AI893" t="s">
        <v>94</v>
      </c>
      <c r="BA893" t="s">
        <v>86</v>
      </c>
    </row>
    <row r="894" spans="1:75" x14ac:dyDescent="0.25">
      <c r="A894">
        <v>899</v>
      </c>
      <c r="B894" s="1">
        <v>45613.501053240703</v>
      </c>
      <c r="C894" s="1">
        <v>45613.507604166698</v>
      </c>
      <c r="D894" t="s">
        <v>3478</v>
      </c>
      <c r="E894" t="s">
        <v>3479</v>
      </c>
      <c r="F894" s="1"/>
      <c r="G894" t="s">
        <v>3480</v>
      </c>
      <c r="H894" s="2" t="s">
        <v>3481</v>
      </c>
      <c r="I894" t="s">
        <v>81</v>
      </c>
      <c r="AP894" t="s">
        <v>83</v>
      </c>
      <c r="AX894" t="s">
        <v>84</v>
      </c>
      <c r="BB894" t="s">
        <v>141</v>
      </c>
    </row>
    <row r="895" spans="1:75" x14ac:dyDescent="0.25">
      <c r="A895">
        <v>900</v>
      </c>
      <c r="B895" s="1">
        <v>45613.511423611097</v>
      </c>
      <c r="C895" s="1">
        <v>45613.513622685197</v>
      </c>
      <c r="D895" t="s">
        <v>3482</v>
      </c>
      <c r="E895" t="s">
        <v>3483</v>
      </c>
      <c r="F895" s="1"/>
      <c r="G895" t="s">
        <v>3484</v>
      </c>
      <c r="H895" s="2" t="s">
        <v>3485</v>
      </c>
      <c r="I895" t="s">
        <v>81</v>
      </c>
      <c r="AQ895" t="s">
        <v>300</v>
      </c>
      <c r="AR895" t="s">
        <v>322</v>
      </c>
      <c r="BC895" t="s">
        <v>95</v>
      </c>
    </row>
    <row r="896" spans="1:75" x14ac:dyDescent="0.25">
      <c r="A896">
        <v>901</v>
      </c>
      <c r="B896" s="1">
        <v>45613.541458333297</v>
      </c>
      <c r="C896" s="1">
        <v>45613.545694444401</v>
      </c>
      <c r="D896" t="s">
        <v>3486</v>
      </c>
      <c r="E896" t="s">
        <v>3487</v>
      </c>
      <c r="F896" s="1"/>
      <c r="G896" t="s">
        <v>3488</v>
      </c>
      <c r="H896" s="2" t="s">
        <v>3489</v>
      </c>
      <c r="I896" t="s">
        <v>138</v>
      </c>
      <c r="U896" t="s">
        <v>102</v>
      </c>
      <c r="AD896" t="s">
        <v>139</v>
      </c>
      <c r="BC896" t="s">
        <v>95</v>
      </c>
      <c r="BK896" t="s">
        <v>142</v>
      </c>
      <c r="BU896" t="s">
        <v>211</v>
      </c>
      <c r="BW896" t="s">
        <v>144</v>
      </c>
    </row>
    <row r="897" spans="1:77" x14ac:dyDescent="0.25">
      <c r="A897">
        <v>902</v>
      </c>
      <c r="B897" s="1">
        <v>45613.545243055603</v>
      </c>
      <c r="C897" s="1">
        <v>45613.5467824074</v>
      </c>
      <c r="D897" t="s">
        <v>3490</v>
      </c>
      <c r="E897" t="s">
        <v>3491</v>
      </c>
      <c r="F897" s="1"/>
      <c r="G897" t="s">
        <v>3492</v>
      </c>
      <c r="H897" s="2" t="s">
        <v>3493</v>
      </c>
      <c r="I897" t="s">
        <v>122</v>
      </c>
      <c r="M897" t="s">
        <v>92</v>
      </c>
      <c r="O897" t="s">
        <v>131</v>
      </c>
    </row>
    <row r="898" spans="1:77" x14ac:dyDescent="0.25">
      <c r="A898">
        <v>903</v>
      </c>
      <c r="B898" s="1">
        <v>45613.560752314799</v>
      </c>
      <c r="C898" s="1">
        <v>45613.562777777799</v>
      </c>
      <c r="D898" t="s">
        <v>3494</v>
      </c>
      <c r="E898" t="s">
        <v>3495</v>
      </c>
      <c r="F898" s="1"/>
      <c r="G898" t="s">
        <v>3496</v>
      </c>
      <c r="H898" s="2" t="s">
        <v>3497</v>
      </c>
      <c r="I898" t="s">
        <v>81</v>
      </c>
      <c r="AD898" t="s">
        <v>139</v>
      </c>
      <c r="BA898" t="s">
        <v>86</v>
      </c>
    </row>
    <row r="899" spans="1:77" x14ac:dyDescent="0.25">
      <c r="A899">
        <v>904</v>
      </c>
      <c r="B899" s="1">
        <v>45613.569687499999</v>
      </c>
      <c r="C899" s="1">
        <v>45613.570833333302</v>
      </c>
      <c r="D899" t="s">
        <v>3498</v>
      </c>
      <c r="E899" t="s">
        <v>3499</v>
      </c>
      <c r="F899" s="1"/>
      <c r="G899" t="s">
        <v>3500</v>
      </c>
      <c r="H899" s="2" t="s">
        <v>3501</v>
      </c>
      <c r="I899" t="s">
        <v>91</v>
      </c>
      <c r="AY899" t="s">
        <v>85</v>
      </c>
    </row>
    <row r="900" spans="1:77" x14ac:dyDescent="0.25">
      <c r="A900">
        <v>905</v>
      </c>
      <c r="B900" s="1">
        <v>45613.574895833299</v>
      </c>
      <c r="C900" s="1">
        <v>45613.576516203699</v>
      </c>
      <c r="D900" t="s">
        <v>3502</v>
      </c>
      <c r="E900" t="s">
        <v>3503</v>
      </c>
      <c r="F900" s="1"/>
      <c r="G900" t="s">
        <v>3504</v>
      </c>
      <c r="H900" s="2" t="s">
        <v>3505</v>
      </c>
      <c r="I900" t="s">
        <v>81</v>
      </c>
      <c r="AF900" t="s">
        <v>93</v>
      </c>
      <c r="AP900" t="s">
        <v>83</v>
      </c>
      <c r="AS900" t="s">
        <v>242</v>
      </c>
    </row>
    <row r="901" spans="1:77" x14ac:dyDescent="0.25">
      <c r="A901">
        <v>906</v>
      </c>
      <c r="B901" s="1">
        <v>45613.576342592598</v>
      </c>
      <c r="C901" s="1">
        <v>45613.582870370403</v>
      </c>
      <c r="D901" t="s">
        <v>3506</v>
      </c>
      <c r="E901" t="s">
        <v>3507</v>
      </c>
      <c r="F901" s="1"/>
      <c r="G901" t="s">
        <v>3508</v>
      </c>
      <c r="H901" s="2" t="s">
        <v>3509</v>
      </c>
      <c r="I901" t="s">
        <v>138</v>
      </c>
      <c r="AX901" t="s">
        <v>84</v>
      </c>
      <c r="BW901" t="s">
        <v>144</v>
      </c>
    </row>
    <row r="902" spans="1:77" x14ac:dyDescent="0.25">
      <c r="A902">
        <v>907</v>
      </c>
      <c r="B902" s="1">
        <v>45613.597592592603</v>
      </c>
      <c r="C902" s="1">
        <v>45613.598761574103</v>
      </c>
      <c r="D902" t="s">
        <v>3510</v>
      </c>
      <c r="E902" t="s">
        <v>3511</v>
      </c>
      <c r="F902" s="1"/>
      <c r="G902" t="s">
        <v>3512</v>
      </c>
      <c r="H902" s="2" t="s">
        <v>3513</v>
      </c>
      <c r="I902" t="s">
        <v>91</v>
      </c>
      <c r="BJ902" t="s">
        <v>97</v>
      </c>
    </row>
    <row r="903" spans="1:77" x14ac:dyDescent="0.25">
      <c r="A903">
        <v>908</v>
      </c>
      <c r="B903" s="1">
        <v>45613.619699074101</v>
      </c>
      <c r="C903" s="1">
        <v>45613.6241898148</v>
      </c>
      <c r="D903" t="s">
        <v>3514</v>
      </c>
      <c r="E903" t="s">
        <v>3515</v>
      </c>
      <c r="F903" s="1"/>
      <c r="G903" t="s">
        <v>3516</v>
      </c>
      <c r="H903" s="2" t="s">
        <v>3517</v>
      </c>
      <c r="I903" t="s">
        <v>163</v>
      </c>
      <c r="K903" t="s">
        <v>224</v>
      </c>
      <c r="N903" t="s">
        <v>123</v>
      </c>
    </row>
    <row r="904" spans="1:77" x14ac:dyDescent="0.25">
      <c r="A904">
        <v>909</v>
      </c>
      <c r="B904" s="1">
        <v>45613.634270833303</v>
      </c>
      <c r="C904" s="1">
        <v>45613.635162036997</v>
      </c>
      <c r="D904" t="s">
        <v>1896</v>
      </c>
      <c r="E904" t="s">
        <v>1897</v>
      </c>
      <c r="F904" s="1"/>
      <c r="G904" t="s">
        <v>1898</v>
      </c>
      <c r="H904" s="2" t="s">
        <v>1899</v>
      </c>
      <c r="I904" t="s">
        <v>138</v>
      </c>
      <c r="BV904" t="s">
        <v>143</v>
      </c>
      <c r="BW904" t="s">
        <v>144</v>
      </c>
      <c r="BX904" t="s">
        <v>145</v>
      </c>
      <c r="BY904" t="s">
        <v>146</v>
      </c>
    </row>
    <row r="905" spans="1:77" x14ac:dyDescent="0.25">
      <c r="A905">
        <v>910</v>
      </c>
      <c r="B905" s="1">
        <v>45613.643067129597</v>
      </c>
      <c r="C905" s="1">
        <v>45613.644768518498</v>
      </c>
      <c r="D905" t="s">
        <v>3518</v>
      </c>
      <c r="E905" t="s">
        <v>3519</v>
      </c>
      <c r="F905" s="1"/>
      <c r="G905" t="s">
        <v>3520</v>
      </c>
      <c r="H905" s="2" t="s">
        <v>3521</v>
      </c>
      <c r="I905" t="s">
        <v>138</v>
      </c>
      <c r="BU905" t="s">
        <v>211</v>
      </c>
      <c r="BW905" t="s">
        <v>144</v>
      </c>
    </row>
    <row r="906" spans="1:77" x14ac:dyDescent="0.25">
      <c r="A906">
        <v>911</v>
      </c>
      <c r="B906" s="1">
        <v>45613.642013888901</v>
      </c>
      <c r="C906" s="1">
        <v>45613.647326388898</v>
      </c>
      <c r="D906" t="s">
        <v>3522</v>
      </c>
      <c r="E906" t="s">
        <v>3523</v>
      </c>
      <c r="F906" s="1">
        <v>45613.6485763889</v>
      </c>
      <c r="G906" t="s">
        <v>3524</v>
      </c>
      <c r="H906" s="2" t="s">
        <v>3525</v>
      </c>
      <c r="I906" t="s">
        <v>107</v>
      </c>
      <c r="J906" t="s">
        <v>129</v>
      </c>
      <c r="N906" t="s">
        <v>123</v>
      </c>
      <c r="R906" t="s">
        <v>132</v>
      </c>
      <c r="V906" t="s">
        <v>116</v>
      </c>
      <c r="W906" t="s">
        <v>109</v>
      </c>
    </row>
    <row r="907" spans="1:77" x14ac:dyDescent="0.25">
      <c r="A907">
        <v>912</v>
      </c>
      <c r="B907" s="1">
        <v>45613.652210648099</v>
      </c>
      <c r="C907" s="1">
        <v>45613.654201388897</v>
      </c>
      <c r="D907" t="s">
        <v>3526</v>
      </c>
      <c r="E907" t="s">
        <v>3527</v>
      </c>
      <c r="F907" s="1"/>
      <c r="G907" t="s">
        <v>3528</v>
      </c>
      <c r="H907" s="2" t="s">
        <v>3529</v>
      </c>
      <c r="I907" t="s">
        <v>138</v>
      </c>
      <c r="BV907" t="s">
        <v>143</v>
      </c>
      <c r="BX907" t="s">
        <v>145</v>
      </c>
    </row>
    <row r="908" spans="1:77" x14ac:dyDescent="0.25">
      <c r="A908">
        <v>913</v>
      </c>
      <c r="B908" s="1">
        <v>45613.647638888899</v>
      </c>
      <c r="C908" s="1">
        <v>45613.654861111099</v>
      </c>
      <c r="D908" t="s">
        <v>3530</v>
      </c>
      <c r="E908" t="s">
        <v>3531</v>
      </c>
      <c r="F908" s="1"/>
      <c r="G908" t="s">
        <v>3532</v>
      </c>
      <c r="H908" s="2" t="s">
        <v>3533</v>
      </c>
      <c r="I908" t="s">
        <v>138</v>
      </c>
      <c r="U908" t="s">
        <v>102</v>
      </c>
      <c r="BJ908" t="s">
        <v>97</v>
      </c>
      <c r="BK908" t="s">
        <v>142</v>
      </c>
      <c r="BO908" t="s">
        <v>311</v>
      </c>
      <c r="BW908" t="s">
        <v>144</v>
      </c>
    </row>
    <row r="909" spans="1:77" x14ac:dyDescent="0.25">
      <c r="A909">
        <v>914</v>
      </c>
      <c r="B909" s="1">
        <v>45613.652766203697</v>
      </c>
      <c r="C909" s="1">
        <v>45613.6640625</v>
      </c>
      <c r="D909" t="s">
        <v>3534</v>
      </c>
      <c r="E909" t="s">
        <v>3535</v>
      </c>
      <c r="F909" s="1"/>
      <c r="G909" t="s">
        <v>3536</v>
      </c>
      <c r="H909" s="2" t="s">
        <v>3537</v>
      </c>
      <c r="I909" t="s">
        <v>81</v>
      </c>
      <c r="AD909" t="s">
        <v>139</v>
      </c>
      <c r="AQ909" t="s">
        <v>300</v>
      </c>
      <c r="AR909" t="s">
        <v>322</v>
      </c>
    </row>
    <row r="910" spans="1:77" x14ac:dyDescent="0.25">
      <c r="A910">
        <v>915</v>
      </c>
      <c r="B910" s="1">
        <v>45613.682615740698</v>
      </c>
      <c r="C910" s="1">
        <v>45613.683101851799</v>
      </c>
      <c r="D910" t="s">
        <v>3538</v>
      </c>
      <c r="E910" t="s">
        <v>3539</v>
      </c>
      <c r="F910" s="1"/>
      <c r="G910" t="s">
        <v>3539</v>
      </c>
      <c r="H910" s="2" t="s">
        <v>3540</v>
      </c>
      <c r="I910" t="s">
        <v>138</v>
      </c>
      <c r="K910" t="s">
        <v>224</v>
      </c>
      <c r="BE910" t="s">
        <v>200</v>
      </c>
      <c r="BF910" t="s">
        <v>317</v>
      </c>
      <c r="BI910" t="s">
        <v>96</v>
      </c>
    </row>
    <row r="911" spans="1:77" x14ac:dyDescent="0.25">
      <c r="A911">
        <v>916</v>
      </c>
      <c r="B911" s="1">
        <v>45613.698402777802</v>
      </c>
      <c r="C911" s="1">
        <v>45613.699826388904</v>
      </c>
      <c r="D911" t="s">
        <v>3541</v>
      </c>
      <c r="E911" t="s">
        <v>3542</v>
      </c>
      <c r="F911" s="1"/>
      <c r="G911" t="s">
        <v>3543</v>
      </c>
      <c r="H911" s="2" t="s">
        <v>3544</v>
      </c>
      <c r="I911" t="s">
        <v>91</v>
      </c>
      <c r="AX911" t="s">
        <v>84</v>
      </c>
      <c r="BA911" t="s">
        <v>86</v>
      </c>
    </row>
    <row r="912" spans="1:77" x14ac:dyDescent="0.25">
      <c r="A912">
        <v>917</v>
      </c>
      <c r="B912" s="1">
        <v>45613.699004629598</v>
      </c>
      <c r="C912" s="1">
        <v>45613.7032175926</v>
      </c>
      <c r="D912" t="s">
        <v>3545</v>
      </c>
      <c r="E912" t="s">
        <v>3546</v>
      </c>
      <c r="F912" s="1"/>
      <c r="G912" t="s">
        <v>3546</v>
      </c>
      <c r="H912" s="2" t="s">
        <v>3547</v>
      </c>
      <c r="I912" t="s">
        <v>81</v>
      </c>
      <c r="AF912" t="s">
        <v>93</v>
      </c>
      <c r="AP912" t="s">
        <v>83</v>
      </c>
      <c r="AX912" t="s">
        <v>84</v>
      </c>
      <c r="AY912" t="s">
        <v>85</v>
      </c>
    </row>
    <row r="913" spans="1:77" x14ac:dyDescent="0.25">
      <c r="A913">
        <v>918</v>
      </c>
      <c r="B913" s="1">
        <v>45613.714027777802</v>
      </c>
      <c r="C913" s="1">
        <v>45613.716203703698</v>
      </c>
      <c r="D913" t="s">
        <v>3548</v>
      </c>
      <c r="E913" t="s">
        <v>3549</v>
      </c>
      <c r="F913" s="1"/>
      <c r="G913" t="s">
        <v>3550</v>
      </c>
      <c r="H913" s="2" t="s">
        <v>3551</v>
      </c>
      <c r="I913" t="s">
        <v>81</v>
      </c>
      <c r="AP913" t="s">
        <v>83</v>
      </c>
      <c r="AS913" t="s">
        <v>242</v>
      </c>
      <c r="AT913" t="s">
        <v>301</v>
      </c>
    </row>
    <row r="914" spans="1:77" x14ac:dyDescent="0.25">
      <c r="A914">
        <v>919</v>
      </c>
      <c r="B914" s="1">
        <v>45613.716909722199</v>
      </c>
      <c r="C914" s="1">
        <v>45613.719143518501</v>
      </c>
      <c r="D914" t="s">
        <v>3552</v>
      </c>
      <c r="E914" t="s">
        <v>3553</v>
      </c>
      <c r="F914" s="1"/>
      <c r="G914" t="s">
        <v>3553</v>
      </c>
      <c r="H914" s="2" t="s">
        <v>3554</v>
      </c>
      <c r="I914" t="s">
        <v>81</v>
      </c>
      <c r="AC914" t="s">
        <v>341</v>
      </c>
      <c r="AG914" t="s">
        <v>316</v>
      </c>
      <c r="AH914" t="s">
        <v>82</v>
      </c>
      <c r="AI914" t="s">
        <v>94</v>
      </c>
      <c r="AP914" t="s">
        <v>83</v>
      </c>
      <c r="AT914" t="s">
        <v>301</v>
      </c>
      <c r="AX914" t="s">
        <v>84</v>
      </c>
      <c r="AY914" t="s">
        <v>85</v>
      </c>
      <c r="AZ914" t="s">
        <v>532</v>
      </c>
      <c r="BC914" t="s">
        <v>95</v>
      </c>
    </row>
    <row r="915" spans="1:77" x14ac:dyDescent="0.25">
      <c r="A915">
        <v>920</v>
      </c>
      <c r="B915" s="1">
        <v>45613.722928240699</v>
      </c>
      <c r="C915" s="1">
        <v>45613.723032407397</v>
      </c>
      <c r="D915" t="s">
        <v>3555</v>
      </c>
      <c r="E915" t="s">
        <v>3556</v>
      </c>
      <c r="F915" s="1"/>
      <c r="G915" t="s">
        <v>3557</v>
      </c>
      <c r="H915" s="2" t="s">
        <v>3558</v>
      </c>
      <c r="I915" t="s">
        <v>138</v>
      </c>
      <c r="K915" t="s">
        <v>224</v>
      </c>
      <c r="AP915" t="s">
        <v>83</v>
      </c>
      <c r="BE915" t="s">
        <v>200</v>
      </c>
      <c r="BI915" t="s">
        <v>96</v>
      </c>
      <c r="BW915" t="s">
        <v>144</v>
      </c>
    </row>
    <row r="916" spans="1:77" x14ac:dyDescent="0.25">
      <c r="A916">
        <v>921</v>
      </c>
      <c r="B916" s="1">
        <v>45613.730497685203</v>
      </c>
      <c r="C916" s="1">
        <v>45613.731388888897</v>
      </c>
      <c r="D916" t="s">
        <v>3559</v>
      </c>
      <c r="E916" t="s">
        <v>3560</v>
      </c>
      <c r="F916" s="1"/>
      <c r="G916" t="s">
        <v>3561</v>
      </c>
      <c r="H916" s="2" t="s">
        <v>3562</v>
      </c>
      <c r="I916" t="s">
        <v>138</v>
      </c>
      <c r="U916" t="s">
        <v>102</v>
      </c>
      <c r="BO916" t="s">
        <v>311</v>
      </c>
    </row>
    <row r="917" spans="1:77" x14ac:dyDescent="0.25">
      <c r="A917">
        <v>922</v>
      </c>
      <c r="B917" s="1">
        <v>45613.735081018502</v>
      </c>
      <c r="C917" s="1">
        <v>45613.741099537001</v>
      </c>
      <c r="D917" t="s">
        <v>3563</v>
      </c>
      <c r="E917" t="s">
        <v>3564</v>
      </c>
      <c r="F917" s="1"/>
      <c r="G917" t="s">
        <v>3565</v>
      </c>
      <c r="H917" s="2" t="s">
        <v>3566</v>
      </c>
      <c r="I917" t="s">
        <v>138</v>
      </c>
      <c r="J917" t="s">
        <v>129</v>
      </c>
      <c r="K917" t="s">
        <v>224</v>
      </c>
      <c r="T917" t="s">
        <v>2045</v>
      </c>
      <c r="AB917" t="s">
        <v>1603</v>
      </c>
    </row>
    <row r="918" spans="1:77" x14ac:dyDescent="0.25">
      <c r="A918">
        <v>923</v>
      </c>
      <c r="B918" s="1">
        <v>45613.752604166701</v>
      </c>
      <c r="C918" s="1">
        <v>45613.754583333299</v>
      </c>
      <c r="D918" t="s">
        <v>451</v>
      </c>
      <c r="E918" t="s">
        <v>452</v>
      </c>
      <c r="F918" s="1"/>
      <c r="G918" t="s">
        <v>3567</v>
      </c>
      <c r="H918" s="2" t="s">
        <v>454</v>
      </c>
      <c r="I918" t="s">
        <v>138</v>
      </c>
      <c r="BA918" t="s">
        <v>86</v>
      </c>
      <c r="BJ918" t="s">
        <v>97</v>
      </c>
      <c r="BU918" t="s">
        <v>211</v>
      </c>
      <c r="BV918" t="s">
        <v>143</v>
      </c>
      <c r="BW918" t="s">
        <v>144</v>
      </c>
      <c r="BX918" t="s">
        <v>145</v>
      </c>
      <c r="BY918" t="s">
        <v>146</v>
      </c>
    </row>
    <row r="919" spans="1:77" x14ac:dyDescent="0.25">
      <c r="A919">
        <v>924</v>
      </c>
      <c r="B919" s="1">
        <v>45613.753773148099</v>
      </c>
      <c r="C919" s="1">
        <v>45613.755243055602</v>
      </c>
      <c r="D919" t="s">
        <v>3568</v>
      </c>
      <c r="E919" t="s">
        <v>3569</v>
      </c>
      <c r="F919" s="1"/>
      <c r="G919" t="s">
        <v>3570</v>
      </c>
      <c r="H919" s="2" t="s">
        <v>3571</v>
      </c>
      <c r="I919" t="s">
        <v>138</v>
      </c>
      <c r="BW919" t="s">
        <v>144</v>
      </c>
      <c r="BX919" t="s">
        <v>145</v>
      </c>
    </row>
    <row r="920" spans="1:77" x14ac:dyDescent="0.25">
      <c r="A920">
        <v>925</v>
      </c>
      <c r="B920" s="1">
        <v>45613.754004629598</v>
      </c>
      <c r="C920" s="1">
        <v>45613.755717592598</v>
      </c>
      <c r="D920" t="s">
        <v>800</v>
      </c>
      <c r="E920" t="s">
        <v>801</v>
      </c>
      <c r="F920" s="1"/>
      <c r="G920" t="s">
        <v>3572</v>
      </c>
      <c r="H920" s="2" t="s">
        <v>803</v>
      </c>
      <c r="I920" t="s">
        <v>138</v>
      </c>
      <c r="K920" t="s">
        <v>224</v>
      </c>
      <c r="M920" t="s">
        <v>92</v>
      </c>
      <c r="BU920" t="s">
        <v>211</v>
      </c>
      <c r="BW920" t="s">
        <v>144</v>
      </c>
    </row>
    <row r="921" spans="1:77" x14ac:dyDescent="0.25">
      <c r="A921">
        <v>926</v>
      </c>
      <c r="B921" s="1">
        <v>45613.754039351901</v>
      </c>
      <c r="C921" s="1">
        <v>45613.755960648101</v>
      </c>
      <c r="D921" t="s">
        <v>790</v>
      </c>
      <c r="E921" t="s">
        <v>791</v>
      </c>
      <c r="F921" s="1"/>
      <c r="G921" t="s">
        <v>3573</v>
      </c>
      <c r="H921" s="2" t="s">
        <v>793</v>
      </c>
      <c r="I921" t="s">
        <v>138</v>
      </c>
      <c r="BH921" t="s">
        <v>310</v>
      </c>
      <c r="BO921" t="s">
        <v>311</v>
      </c>
      <c r="BU921" t="s">
        <v>211</v>
      </c>
      <c r="BV921" t="s">
        <v>143</v>
      </c>
      <c r="BW921" t="s">
        <v>144</v>
      </c>
      <c r="BX921" t="s">
        <v>145</v>
      </c>
      <c r="BY921" t="s">
        <v>146</v>
      </c>
    </row>
    <row r="922" spans="1:77" x14ac:dyDescent="0.25">
      <c r="A922">
        <v>927</v>
      </c>
      <c r="B922" s="1">
        <v>45613.755868055603</v>
      </c>
      <c r="C922" s="1">
        <v>45613.756886574098</v>
      </c>
      <c r="D922" t="s">
        <v>2353</v>
      </c>
      <c r="E922" t="s">
        <v>2354</v>
      </c>
      <c r="F922" s="1"/>
      <c r="G922" t="s">
        <v>2355</v>
      </c>
      <c r="H922" s="2" t="s">
        <v>2356</v>
      </c>
      <c r="I922" t="s">
        <v>138</v>
      </c>
      <c r="BU922" t="s">
        <v>211</v>
      </c>
      <c r="BV922" t="s">
        <v>143</v>
      </c>
      <c r="BW922" t="s">
        <v>144</v>
      </c>
      <c r="BX922" t="s">
        <v>145</v>
      </c>
    </row>
    <row r="923" spans="1:77" x14ac:dyDescent="0.25">
      <c r="A923">
        <v>928</v>
      </c>
      <c r="B923" s="1">
        <v>45613.755370370403</v>
      </c>
      <c r="C923" s="1">
        <v>45613.757986111101</v>
      </c>
      <c r="D923" t="s">
        <v>1656</v>
      </c>
      <c r="E923" t="s">
        <v>1657</v>
      </c>
      <c r="F923" s="1"/>
      <c r="G923" t="s">
        <v>3574</v>
      </c>
      <c r="H923" t="s">
        <v>3575</v>
      </c>
      <c r="I923" t="s">
        <v>138</v>
      </c>
      <c r="J923" t="s">
        <v>129</v>
      </c>
      <c r="BB923" t="s">
        <v>141</v>
      </c>
      <c r="BE923" t="s">
        <v>200</v>
      </c>
      <c r="BJ923" t="s">
        <v>97</v>
      </c>
      <c r="BU923" t="s">
        <v>211</v>
      </c>
      <c r="BV923" t="s">
        <v>143</v>
      </c>
      <c r="BW923" t="s">
        <v>144</v>
      </c>
      <c r="BX923" t="s">
        <v>145</v>
      </c>
    </row>
    <row r="924" spans="1:77" x14ac:dyDescent="0.25">
      <c r="A924">
        <v>929</v>
      </c>
      <c r="B924" s="1">
        <v>45613.753449074102</v>
      </c>
      <c r="C924" s="1">
        <v>45613.7585300926</v>
      </c>
      <c r="D924" t="s">
        <v>3576</v>
      </c>
      <c r="E924" t="s">
        <v>3577</v>
      </c>
      <c r="F924" s="1"/>
      <c r="G924" t="s">
        <v>3578</v>
      </c>
      <c r="H924" s="2" t="s">
        <v>3579</v>
      </c>
      <c r="I924" t="s">
        <v>138</v>
      </c>
      <c r="J924" t="s">
        <v>129</v>
      </c>
      <c r="L924" t="s">
        <v>130</v>
      </c>
      <c r="N924" t="s">
        <v>123</v>
      </c>
      <c r="P924" t="s">
        <v>108</v>
      </c>
      <c r="S924" t="s">
        <v>133</v>
      </c>
      <c r="AD924" t="s">
        <v>139</v>
      </c>
      <c r="AG924" t="s">
        <v>316</v>
      </c>
      <c r="AI924" t="s">
        <v>94</v>
      </c>
      <c r="AJ924" t="s">
        <v>519</v>
      </c>
      <c r="AK924" t="s">
        <v>621</v>
      </c>
      <c r="AL924" t="s">
        <v>140</v>
      </c>
      <c r="AM924" t="s">
        <v>278</v>
      </c>
      <c r="AN924" t="s">
        <v>279</v>
      </c>
      <c r="AO924" t="s">
        <v>209</v>
      </c>
      <c r="AQ924" t="s">
        <v>300</v>
      </c>
      <c r="AR924" t="s">
        <v>322</v>
      </c>
      <c r="AS924" t="s">
        <v>242</v>
      </c>
      <c r="AT924" t="s">
        <v>301</v>
      </c>
      <c r="AU924" t="s">
        <v>243</v>
      </c>
      <c r="AX924" t="s">
        <v>84</v>
      </c>
      <c r="BC924" t="s">
        <v>95</v>
      </c>
      <c r="BD924" t="s">
        <v>210</v>
      </c>
      <c r="BF924" t="s">
        <v>317</v>
      </c>
      <c r="BG924" t="s">
        <v>190</v>
      </c>
      <c r="BH924" t="s">
        <v>310</v>
      </c>
      <c r="BI924" t="s">
        <v>96</v>
      </c>
      <c r="BJ924" t="s">
        <v>97</v>
      </c>
      <c r="BK924" t="s">
        <v>142</v>
      </c>
      <c r="BL924" t="s">
        <v>264</v>
      </c>
      <c r="BM924" t="s">
        <v>799</v>
      </c>
      <c r="BN924" t="s">
        <v>168</v>
      </c>
      <c r="BO924" t="s">
        <v>311</v>
      </c>
      <c r="BR924" t="s">
        <v>169</v>
      </c>
      <c r="BS924" t="s">
        <v>324</v>
      </c>
      <c r="BW924" t="s">
        <v>144</v>
      </c>
      <c r="BX924" t="s">
        <v>145</v>
      </c>
      <c r="BY924" t="s">
        <v>146</v>
      </c>
    </row>
    <row r="925" spans="1:77" x14ac:dyDescent="0.25">
      <c r="A925">
        <v>930</v>
      </c>
      <c r="B925" s="1">
        <v>45613.753807870402</v>
      </c>
      <c r="C925" s="1">
        <v>45613.758692129602</v>
      </c>
      <c r="D925" t="s">
        <v>3580</v>
      </c>
      <c r="E925" t="s">
        <v>3581</v>
      </c>
      <c r="F925" s="1"/>
      <c r="G925" t="s">
        <v>3582</v>
      </c>
      <c r="H925" s="2" t="s">
        <v>3583</v>
      </c>
      <c r="I925" t="s">
        <v>138</v>
      </c>
      <c r="BU925" t="s">
        <v>211</v>
      </c>
      <c r="BW925" t="s">
        <v>144</v>
      </c>
      <c r="BX925" t="s">
        <v>145</v>
      </c>
      <c r="BY925" t="s">
        <v>146</v>
      </c>
    </row>
    <row r="926" spans="1:77" x14ac:dyDescent="0.25">
      <c r="A926">
        <v>931</v>
      </c>
      <c r="B926" s="1">
        <v>45613.756099537</v>
      </c>
      <c r="C926" s="1">
        <v>45613.758784722202</v>
      </c>
      <c r="D926" t="s">
        <v>3584</v>
      </c>
      <c r="E926" t="s">
        <v>3585</v>
      </c>
      <c r="F926" s="1"/>
      <c r="G926" t="s">
        <v>3586</v>
      </c>
      <c r="H926" s="2" t="s">
        <v>3587</v>
      </c>
      <c r="I926" t="s">
        <v>138</v>
      </c>
      <c r="BU926" t="s">
        <v>211</v>
      </c>
      <c r="BW926" t="s">
        <v>144</v>
      </c>
      <c r="BX926" t="s">
        <v>145</v>
      </c>
      <c r="BY926" t="s">
        <v>146</v>
      </c>
    </row>
    <row r="927" spans="1:77" x14ac:dyDescent="0.25">
      <c r="A927">
        <v>932</v>
      </c>
      <c r="B927" s="1">
        <v>45613.755451388897</v>
      </c>
      <c r="C927" s="1">
        <v>45613.7592939815</v>
      </c>
      <c r="D927" t="s">
        <v>3588</v>
      </c>
      <c r="E927" t="s">
        <v>3589</v>
      </c>
      <c r="F927" s="1"/>
      <c r="G927" t="s">
        <v>3590</v>
      </c>
      <c r="H927" s="2" t="s">
        <v>3591</v>
      </c>
      <c r="I927" t="s">
        <v>81</v>
      </c>
      <c r="X927" t="s">
        <v>117</v>
      </c>
      <c r="AD927" t="s">
        <v>139</v>
      </c>
      <c r="AP927" t="s">
        <v>83</v>
      </c>
      <c r="AX927" t="s">
        <v>84</v>
      </c>
      <c r="AY927" t="s">
        <v>85</v>
      </c>
    </row>
    <row r="928" spans="1:77" x14ac:dyDescent="0.25">
      <c r="A928">
        <v>933</v>
      </c>
      <c r="B928" s="1">
        <v>45613.764039351903</v>
      </c>
      <c r="C928" s="1">
        <v>45613.770219907397</v>
      </c>
      <c r="D928" t="s">
        <v>3592</v>
      </c>
      <c r="E928" t="s">
        <v>3593</v>
      </c>
      <c r="F928" s="1"/>
      <c r="G928" t="s">
        <v>3594</v>
      </c>
      <c r="H928" s="2" t="s">
        <v>3595</v>
      </c>
      <c r="I928" t="s">
        <v>81</v>
      </c>
      <c r="AG928" t="s">
        <v>316</v>
      </c>
      <c r="AU928" t="s">
        <v>243</v>
      </c>
      <c r="AV928" t="s">
        <v>323</v>
      </c>
      <c r="AY928" t="s">
        <v>85</v>
      </c>
    </row>
    <row r="929" spans="1:77" x14ac:dyDescent="0.25">
      <c r="A929">
        <v>934</v>
      </c>
      <c r="B929" s="1">
        <v>45613.759143518502</v>
      </c>
      <c r="C929" s="1">
        <v>45613.771041666703</v>
      </c>
      <c r="D929" t="s">
        <v>3596</v>
      </c>
      <c r="E929" t="s">
        <v>3597</v>
      </c>
      <c r="F929" s="1"/>
      <c r="G929" t="s">
        <v>3598</v>
      </c>
      <c r="H929" s="2" t="s">
        <v>3599</v>
      </c>
      <c r="I929" t="s">
        <v>138</v>
      </c>
      <c r="BW929" t="s">
        <v>144</v>
      </c>
    </row>
    <row r="930" spans="1:77" x14ac:dyDescent="0.25">
      <c r="A930">
        <v>935</v>
      </c>
      <c r="B930" s="1">
        <v>45613.771655092598</v>
      </c>
      <c r="C930" s="1">
        <v>45613.773807870399</v>
      </c>
      <c r="D930" t="s">
        <v>3600</v>
      </c>
      <c r="E930" t="s">
        <v>3601</v>
      </c>
      <c r="F930" s="1"/>
      <c r="G930" t="s">
        <v>3602</v>
      </c>
      <c r="H930" s="2" t="s">
        <v>3603</v>
      </c>
      <c r="I930" t="s">
        <v>138</v>
      </c>
      <c r="BV930" t="s">
        <v>143</v>
      </c>
      <c r="BW930" t="s">
        <v>144</v>
      </c>
      <c r="BX930" t="s">
        <v>145</v>
      </c>
      <c r="BY930" t="s">
        <v>146</v>
      </c>
    </row>
    <row r="931" spans="1:77" x14ac:dyDescent="0.25">
      <c r="A931">
        <v>936</v>
      </c>
      <c r="B931" s="1">
        <v>45613.766215277799</v>
      </c>
      <c r="C931" s="1">
        <v>45613.7755555556</v>
      </c>
      <c r="D931" t="s">
        <v>3604</v>
      </c>
      <c r="E931" t="s">
        <v>3605</v>
      </c>
      <c r="F931" s="1"/>
      <c r="G931" t="s">
        <v>3606</v>
      </c>
      <c r="H931" s="2" t="s">
        <v>3607</v>
      </c>
      <c r="I931" t="s">
        <v>138</v>
      </c>
      <c r="K931" t="s">
        <v>224</v>
      </c>
      <c r="M931" t="s">
        <v>92</v>
      </c>
      <c r="AQ931" t="s">
        <v>300</v>
      </c>
      <c r="AX931" t="s">
        <v>84</v>
      </c>
      <c r="BH931" t="s">
        <v>310</v>
      </c>
      <c r="BJ931" t="s">
        <v>97</v>
      </c>
      <c r="BO931" t="s">
        <v>311</v>
      </c>
      <c r="BV931" t="s">
        <v>143</v>
      </c>
      <c r="BW931" t="s">
        <v>144</v>
      </c>
      <c r="BX931" t="s">
        <v>145</v>
      </c>
      <c r="BY931" t="s">
        <v>146</v>
      </c>
    </row>
    <row r="932" spans="1:77" x14ac:dyDescent="0.25">
      <c r="A932">
        <v>937</v>
      </c>
      <c r="B932" s="1">
        <v>45613.769004629597</v>
      </c>
      <c r="C932" s="1">
        <v>45613.784270833297</v>
      </c>
      <c r="D932" t="s">
        <v>3608</v>
      </c>
      <c r="E932" t="s">
        <v>3609</v>
      </c>
      <c r="F932" s="1"/>
      <c r="G932" t="s">
        <v>3610</v>
      </c>
      <c r="H932" s="2" t="s">
        <v>3611</v>
      </c>
      <c r="I932" t="s">
        <v>81</v>
      </c>
      <c r="AD932" t="s">
        <v>139</v>
      </c>
      <c r="AP932" t="s">
        <v>83</v>
      </c>
      <c r="AT932" t="s">
        <v>301</v>
      </c>
      <c r="AX932" t="s">
        <v>84</v>
      </c>
    </row>
    <row r="933" spans="1:77" x14ac:dyDescent="0.25">
      <c r="A933">
        <v>938</v>
      </c>
      <c r="B933" s="1">
        <v>45613.789085648103</v>
      </c>
      <c r="C933" s="1">
        <v>45613.790381944404</v>
      </c>
      <c r="D933" t="s">
        <v>3612</v>
      </c>
      <c r="E933" t="s">
        <v>3613</v>
      </c>
      <c r="F933" s="1"/>
      <c r="G933" t="s">
        <v>3614</v>
      </c>
      <c r="H933" s="2" t="s">
        <v>3615</v>
      </c>
      <c r="I933" t="s">
        <v>163</v>
      </c>
      <c r="K933" t="s">
        <v>224</v>
      </c>
    </row>
    <row r="934" spans="1:77" x14ac:dyDescent="0.25">
      <c r="A934">
        <v>939</v>
      </c>
      <c r="B934" s="1">
        <v>45613.780636574098</v>
      </c>
      <c r="C934" s="1">
        <v>45613.794374999998</v>
      </c>
      <c r="D934" t="s">
        <v>3616</v>
      </c>
      <c r="E934" t="s">
        <v>3617</v>
      </c>
      <c r="F934" s="1"/>
      <c r="G934" t="s">
        <v>3618</v>
      </c>
      <c r="H934" s="2" t="s">
        <v>3619</v>
      </c>
      <c r="I934" t="s">
        <v>81</v>
      </c>
      <c r="AP934" t="s">
        <v>83</v>
      </c>
      <c r="AS934" t="s">
        <v>242</v>
      </c>
      <c r="BA934" t="s">
        <v>86</v>
      </c>
    </row>
    <row r="935" spans="1:77" x14ac:dyDescent="0.25">
      <c r="A935">
        <v>940</v>
      </c>
      <c r="B935" s="1">
        <v>45613.8120023148</v>
      </c>
      <c r="C935" s="1">
        <v>45613.813136574099</v>
      </c>
      <c r="D935" t="s">
        <v>3620</v>
      </c>
      <c r="E935" t="s">
        <v>3621</v>
      </c>
      <c r="F935" s="1"/>
      <c r="G935" t="s">
        <v>3622</v>
      </c>
      <c r="H935" s="2" t="s">
        <v>3623</v>
      </c>
      <c r="I935" t="s">
        <v>138</v>
      </c>
    </row>
    <row r="936" spans="1:77" x14ac:dyDescent="0.25">
      <c r="A936">
        <v>941</v>
      </c>
      <c r="B936" s="1">
        <v>45613.817685185197</v>
      </c>
      <c r="C936" s="1">
        <v>45613.818946759297</v>
      </c>
      <c r="D936" t="s">
        <v>3624</v>
      </c>
      <c r="E936" t="s">
        <v>3625</v>
      </c>
      <c r="F936" s="1"/>
      <c r="G936" t="s">
        <v>3626</v>
      </c>
      <c r="H936" s="2" t="s">
        <v>3627</v>
      </c>
      <c r="I936" t="s">
        <v>81</v>
      </c>
      <c r="AP936" t="s">
        <v>83</v>
      </c>
      <c r="AY936" t="s">
        <v>85</v>
      </c>
    </row>
    <row r="937" spans="1:77" x14ac:dyDescent="0.25">
      <c r="A937">
        <v>942</v>
      </c>
      <c r="B937" s="1">
        <v>45613.809884259303</v>
      </c>
      <c r="C937" s="1">
        <v>45613.819756944402</v>
      </c>
      <c r="D937" t="s">
        <v>3628</v>
      </c>
      <c r="E937" t="s">
        <v>3617</v>
      </c>
      <c r="F937" s="1"/>
      <c r="G937" t="s">
        <v>3618</v>
      </c>
      <c r="H937" s="2" t="s">
        <v>3629</v>
      </c>
      <c r="I937" t="s">
        <v>81</v>
      </c>
      <c r="X937" t="s">
        <v>117</v>
      </c>
      <c r="AX937" t="s">
        <v>84</v>
      </c>
    </row>
    <row r="938" spans="1:77" x14ac:dyDescent="0.25">
      <c r="A938">
        <v>943</v>
      </c>
      <c r="B938" s="1">
        <v>45613.818298611099</v>
      </c>
      <c r="C938" s="1">
        <v>45613.820300925901</v>
      </c>
      <c r="D938" t="s">
        <v>3630</v>
      </c>
      <c r="E938" t="s">
        <v>3631</v>
      </c>
      <c r="F938" s="1"/>
      <c r="G938" t="s">
        <v>3632</v>
      </c>
      <c r="H938" s="2" t="s">
        <v>3633</v>
      </c>
      <c r="I938" t="s">
        <v>138</v>
      </c>
      <c r="BG938" t="s">
        <v>190</v>
      </c>
      <c r="BL938" t="s">
        <v>264</v>
      </c>
      <c r="BX938" t="s">
        <v>145</v>
      </c>
      <c r="BY938" t="s">
        <v>146</v>
      </c>
    </row>
    <row r="939" spans="1:77" x14ac:dyDescent="0.25">
      <c r="A939">
        <v>944</v>
      </c>
      <c r="B939" s="1">
        <v>45613.817199074103</v>
      </c>
      <c r="C939" s="1">
        <v>45613.822314814803</v>
      </c>
      <c r="D939" t="s">
        <v>3634</v>
      </c>
      <c r="E939" t="s">
        <v>3635</v>
      </c>
      <c r="F939" s="1"/>
      <c r="G939" t="s">
        <v>3636</v>
      </c>
      <c r="H939" s="2" t="s">
        <v>3637</v>
      </c>
      <c r="I939" t="s">
        <v>138</v>
      </c>
      <c r="AF939" t="s">
        <v>93</v>
      </c>
      <c r="BA939" t="s">
        <v>86</v>
      </c>
      <c r="BP939" t="s">
        <v>191</v>
      </c>
      <c r="BS939" t="s">
        <v>324</v>
      </c>
      <c r="BT939" t="s">
        <v>265</v>
      </c>
      <c r="BV939" t="s">
        <v>143</v>
      </c>
      <c r="BW939" t="s">
        <v>144</v>
      </c>
      <c r="BX939" t="s">
        <v>145</v>
      </c>
      <c r="BY939" t="s">
        <v>146</v>
      </c>
    </row>
    <row r="940" spans="1:77" x14ac:dyDescent="0.25">
      <c r="A940">
        <v>945</v>
      </c>
      <c r="B940" s="1">
        <v>45613.827696759297</v>
      </c>
      <c r="C940" s="1">
        <v>45613.829236111102</v>
      </c>
      <c r="D940" t="s">
        <v>3638</v>
      </c>
      <c r="E940" t="s">
        <v>3639</v>
      </c>
      <c r="F940" s="1"/>
      <c r="G940" t="s">
        <v>3640</v>
      </c>
      <c r="H940" s="2" t="s">
        <v>3641</v>
      </c>
      <c r="I940" t="s">
        <v>138</v>
      </c>
      <c r="BU940" t="s">
        <v>211</v>
      </c>
      <c r="BW940" t="s">
        <v>144</v>
      </c>
      <c r="BX940" t="s">
        <v>145</v>
      </c>
      <c r="BY940" t="s">
        <v>146</v>
      </c>
    </row>
    <row r="941" spans="1:77" x14ac:dyDescent="0.25">
      <c r="A941">
        <v>946</v>
      </c>
      <c r="B941" s="1">
        <v>45613.810891203699</v>
      </c>
      <c r="C941" s="1">
        <v>45613.831435185202</v>
      </c>
      <c r="D941" t="s">
        <v>3642</v>
      </c>
      <c r="E941" t="s">
        <v>3643</v>
      </c>
      <c r="F941" s="1"/>
      <c r="G941" t="s">
        <v>3643</v>
      </c>
      <c r="H941" s="2" t="s">
        <v>3644</v>
      </c>
      <c r="I941" t="s">
        <v>81</v>
      </c>
      <c r="N941" t="s">
        <v>123</v>
      </c>
      <c r="Q941" t="s">
        <v>124</v>
      </c>
      <c r="S941" t="s">
        <v>133</v>
      </c>
      <c r="AB941" t="s">
        <v>1603</v>
      </c>
      <c r="AP941" t="s">
        <v>83</v>
      </c>
      <c r="AS941" t="s">
        <v>242</v>
      </c>
      <c r="AY941" t="s">
        <v>85</v>
      </c>
      <c r="AZ941" t="s">
        <v>532</v>
      </c>
    </row>
    <row r="942" spans="1:77" x14ac:dyDescent="0.25">
      <c r="A942">
        <v>947</v>
      </c>
      <c r="B942" s="1">
        <v>45613.824340277803</v>
      </c>
      <c r="C942" s="1">
        <v>45613.831631944398</v>
      </c>
      <c r="D942" t="s">
        <v>3645</v>
      </c>
      <c r="E942" t="s">
        <v>3646</v>
      </c>
      <c r="F942" s="1"/>
      <c r="G942" t="s">
        <v>3647</v>
      </c>
      <c r="H942" s="2" t="s">
        <v>3648</v>
      </c>
      <c r="I942" t="s">
        <v>122</v>
      </c>
      <c r="O942" t="s">
        <v>131</v>
      </c>
    </row>
    <row r="943" spans="1:77" x14ac:dyDescent="0.25">
      <c r="A943">
        <v>948</v>
      </c>
      <c r="B943" s="1">
        <v>45613.8288888889</v>
      </c>
      <c r="C943" s="1">
        <v>45613.834872685198</v>
      </c>
      <c r="D943" t="s">
        <v>3649</v>
      </c>
      <c r="E943" t="s">
        <v>3650</v>
      </c>
      <c r="F943" s="1"/>
      <c r="G943" t="s">
        <v>3651</v>
      </c>
      <c r="H943" s="2" t="s">
        <v>3652</v>
      </c>
      <c r="I943" t="s">
        <v>138</v>
      </c>
      <c r="BT943" t="s">
        <v>265</v>
      </c>
      <c r="BW943" t="s">
        <v>144</v>
      </c>
    </row>
    <row r="944" spans="1:77" x14ac:dyDescent="0.25">
      <c r="A944">
        <v>949</v>
      </c>
      <c r="B944" s="1">
        <v>45613.839525463001</v>
      </c>
      <c r="C944" s="1">
        <v>45613.841608796298</v>
      </c>
      <c r="D944" t="s">
        <v>3653</v>
      </c>
      <c r="E944" t="s">
        <v>3654</v>
      </c>
      <c r="F944" s="1"/>
      <c r="G944" t="s">
        <v>3655</v>
      </c>
      <c r="H944" s="2" t="s">
        <v>3656</v>
      </c>
      <c r="I944" t="s">
        <v>138</v>
      </c>
      <c r="L944" t="s">
        <v>130</v>
      </c>
      <c r="M944" t="s">
        <v>92</v>
      </c>
      <c r="AD944" t="s">
        <v>139</v>
      </c>
      <c r="AS944" t="s">
        <v>242</v>
      </c>
      <c r="BB944" t="s">
        <v>141</v>
      </c>
      <c r="BI944" t="s">
        <v>96</v>
      </c>
      <c r="BU944" t="s">
        <v>211</v>
      </c>
      <c r="BW944" t="s">
        <v>144</v>
      </c>
    </row>
    <row r="945" spans="1:77" x14ac:dyDescent="0.25">
      <c r="A945">
        <v>950</v>
      </c>
      <c r="B945" s="1">
        <v>45613.8450115741</v>
      </c>
      <c r="C945" s="1">
        <v>45613.846030092602</v>
      </c>
      <c r="D945" t="s">
        <v>3657</v>
      </c>
      <c r="E945" t="s">
        <v>3658</v>
      </c>
      <c r="F945" s="1"/>
      <c r="G945" t="s">
        <v>3659</v>
      </c>
      <c r="H945" s="2" t="s">
        <v>3660</v>
      </c>
      <c r="I945" t="s">
        <v>107</v>
      </c>
      <c r="X945" t="s">
        <v>117</v>
      </c>
      <c r="Z945" t="s">
        <v>110</v>
      </c>
      <c r="AC945" t="s">
        <v>341</v>
      </c>
    </row>
    <row r="946" spans="1:77" x14ac:dyDescent="0.25">
      <c r="A946">
        <v>951</v>
      </c>
      <c r="B946" s="1">
        <v>45613.8422222222</v>
      </c>
      <c r="C946" s="1">
        <v>45613.846655092602</v>
      </c>
      <c r="D946" t="s">
        <v>3661</v>
      </c>
      <c r="E946" t="s">
        <v>3662</v>
      </c>
      <c r="F946" s="1"/>
      <c r="G946" t="s">
        <v>3663</v>
      </c>
      <c r="H946" s="2" t="s">
        <v>3664</v>
      </c>
      <c r="I946" t="s">
        <v>138</v>
      </c>
      <c r="AH946" t="s">
        <v>82</v>
      </c>
      <c r="AQ946" t="s">
        <v>300</v>
      </c>
      <c r="BU946" t="s">
        <v>211</v>
      </c>
      <c r="BV946" t="s">
        <v>143</v>
      </c>
      <c r="BW946" t="s">
        <v>144</v>
      </c>
      <c r="BX946" t="s">
        <v>145</v>
      </c>
      <c r="BY946" t="s">
        <v>146</v>
      </c>
    </row>
    <row r="947" spans="1:77" x14ac:dyDescent="0.25">
      <c r="A947">
        <v>952</v>
      </c>
      <c r="B947" s="1">
        <v>45613.844097222202</v>
      </c>
      <c r="C947" s="1">
        <v>45613.847291666701</v>
      </c>
      <c r="D947" t="s">
        <v>3665</v>
      </c>
      <c r="E947" t="s">
        <v>3666</v>
      </c>
      <c r="F947" s="1"/>
      <c r="G947" t="s">
        <v>3667</v>
      </c>
      <c r="H947" s="2" t="s">
        <v>3668</v>
      </c>
      <c r="I947" t="s">
        <v>138</v>
      </c>
      <c r="AP947" t="s">
        <v>83</v>
      </c>
      <c r="BJ947" t="s">
        <v>97</v>
      </c>
      <c r="BP947" t="s">
        <v>191</v>
      </c>
      <c r="BU947" t="s">
        <v>211</v>
      </c>
      <c r="BW947" t="s">
        <v>144</v>
      </c>
    </row>
    <row r="948" spans="1:77" x14ac:dyDescent="0.25">
      <c r="A948">
        <v>953</v>
      </c>
      <c r="B948" s="1">
        <v>45613.859803240703</v>
      </c>
      <c r="C948" s="1">
        <v>45613.860381944403</v>
      </c>
      <c r="D948" t="s">
        <v>857</v>
      </c>
      <c r="E948" t="s">
        <v>858</v>
      </c>
      <c r="F948" s="1"/>
      <c r="G948" t="s">
        <v>859</v>
      </c>
      <c r="H948" s="2" t="s">
        <v>860</v>
      </c>
      <c r="I948" t="s">
        <v>163</v>
      </c>
      <c r="K948" t="s">
        <v>224</v>
      </c>
    </row>
    <row r="949" spans="1:77" x14ac:dyDescent="0.25">
      <c r="A949">
        <v>954</v>
      </c>
      <c r="B949" s="1">
        <v>45613.849340277797</v>
      </c>
      <c r="C949" s="1">
        <v>45613.863576388903</v>
      </c>
      <c r="D949" t="s">
        <v>3669</v>
      </c>
      <c r="E949" t="s">
        <v>3670</v>
      </c>
      <c r="F949" s="1"/>
      <c r="G949" t="s">
        <v>3671</v>
      </c>
      <c r="H949" s="2" t="s">
        <v>3672</v>
      </c>
      <c r="I949" t="s">
        <v>122</v>
      </c>
      <c r="K949" t="s">
        <v>224</v>
      </c>
      <c r="L949" t="s">
        <v>130</v>
      </c>
      <c r="O949" t="s">
        <v>131</v>
      </c>
      <c r="R949" t="s">
        <v>132</v>
      </c>
    </row>
    <row r="950" spans="1:77" x14ac:dyDescent="0.25">
      <c r="A950">
        <v>955</v>
      </c>
      <c r="B950" s="1">
        <v>45613.863599536999</v>
      </c>
      <c r="C950" s="1">
        <v>45613.8691666667</v>
      </c>
      <c r="D950" t="s">
        <v>3673</v>
      </c>
      <c r="E950" t="s">
        <v>3674</v>
      </c>
      <c r="F950" s="1"/>
      <c r="G950" t="s">
        <v>3675</v>
      </c>
      <c r="H950" s="2" t="s">
        <v>3676</v>
      </c>
      <c r="I950" t="s">
        <v>122</v>
      </c>
      <c r="O950" t="s">
        <v>131</v>
      </c>
      <c r="R950" t="s">
        <v>132</v>
      </c>
    </row>
    <row r="951" spans="1:77" x14ac:dyDescent="0.25">
      <c r="A951">
        <v>956</v>
      </c>
      <c r="B951" s="1">
        <v>45613.884618055599</v>
      </c>
      <c r="C951" s="1">
        <v>45613.886689814797</v>
      </c>
      <c r="D951" t="s">
        <v>3677</v>
      </c>
      <c r="E951" t="s">
        <v>3678</v>
      </c>
      <c r="F951" s="1"/>
      <c r="G951" t="s">
        <v>3679</v>
      </c>
      <c r="H951" s="2" t="s">
        <v>3680</v>
      </c>
      <c r="I951" t="s">
        <v>122</v>
      </c>
      <c r="O951" t="s">
        <v>131</v>
      </c>
      <c r="P951" t="s">
        <v>108</v>
      </c>
      <c r="Q951" t="s">
        <v>124</v>
      </c>
    </row>
    <row r="952" spans="1:77" x14ac:dyDescent="0.25">
      <c r="A952">
        <v>957</v>
      </c>
      <c r="B952" s="1">
        <v>45613.893796296303</v>
      </c>
      <c r="C952" s="1">
        <v>45613.895428240699</v>
      </c>
      <c r="D952" t="s">
        <v>3681</v>
      </c>
      <c r="E952" t="s">
        <v>3682</v>
      </c>
      <c r="F952" s="1"/>
      <c r="G952" t="s">
        <v>3683</v>
      </c>
      <c r="H952" s="2" t="s">
        <v>3684</v>
      </c>
      <c r="I952" t="s">
        <v>107</v>
      </c>
      <c r="AD952" t="s">
        <v>139</v>
      </c>
      <c r="AF952" t="s">
        <v>93</v>
      </c>
    </row>
    <row r="953" spans="1:77" x14ac:dyDescent="0.25">
      <c r="A953">
        <v>958</v>
      </c>
      <c r="B953" s="1">
        <v>45613.898425925901</v>
      </c>
      <c r="C953" s="1">
        <v>45613.899664351797</v>
      </c>
      <c r="D953" t="s">
        <v>3685</v>
      </c>
      <c r="E953" t="s">
        <v>3686</v>
      </c>
      <c r="F953" s="1"/>
      <c r="G953" t="s">
        <v>3687</v>
      </c>
      <c r="H953" s="2" t="s">
        <v>3688</v>
      </c>
      <c r="I953" t="s">
        <v>81</v>
      </c>
      <c r="AD953" t="s">
        <v>139</v>
      </c>
      <c r="AP953" t="s">
        <v>83</v>
      </c>
      <c r="AU953" t="s">
        <v>243</v>
      </c>
      <c r="AX953" t="s">
        <v>84</v>
      </c>
      <c r="BA953" t="s">
        <v>86</v>
      </c>
    </row>
    <row r="954" spans="1:77" x14ac:dyDescent="0.25">
      <c r="A954">
        <v>959</v>
      </c>
      <c r="B954" s="1">
        <v>45613.893460648098</v>
      </c>
      <c r="C954" s="1">
        <v>45613.8996990741</v>
      </c>
      <c r="D954" t="s">
        <v>3689</v>
      </c>
      <c r="E954" t="s">
        <v>3690</v>
      </c>
      <c r="F954" s="1"/>
      <c r="G954" t="s">
        <v>3691</v>
      </c>
      <c r="H954" s="2" t="s">
        <v>3692</v>
      </c>
      <c r="I954" t="s">
        <v>81</v>
      </c>
      <c r="AD954" t="s">
        <v>139</v>
      </c>
      <c r="AP954" t="s">
        <v>83</v>
      </c>
      <c r="AU954" t="s">
        <v>243</v>
      </c>
      <c r="AX954" t="s">
        <v>84</v>
      </c>
      <c r="BA954" t="s">
        <v>86</v>
      </c>
    </row>
    <row r="955" spans="1:77" x14ac:dyDescent="0.25">
      <c r="A955">
        <v>960</v>
      </c>
      <c r="B955" s="1">
        <v>45613.899398148104</v>
      </c>
      <c r="C955" s="1">
        <v>45613.901365740698</v>
      </c>
      <c r="D955" t="s">
        <v>3693</v>
      </c>
      <c r="E955" t="s">
        <v>3694</v>
      </c>
      <c r="F955" s="1"/>
      <c r="G955" t="s">
        <v>3695</v>
      </c>
      <c r="H955" s="2" t="s">
        <v>3696</v>
      </c>
      <c r="I955" t="s">
        <v>138</v>
      </c>
      <c r="AC955" t="s">
        <v>341</v>
      </c>
      <c r="AQ955" t="s">
        <v>300</v>
      </c>
      <c r="AR955" t="s">
        <v>322</v>
      </c>
      <c r="BE955" t="s">
        <v>200</v>
      </c>
      <c r="BF955" t="s">
        <v>317</v>
      </c>
      <c r="BI955" t="s">
        <v>96</v>
      </c>
      <c r="BJ955" t="s">
        <v>97</v>
      </c>
      <c r="BN955" t="s">
        <v>168</v>
      </c>
      <c r="BO955" t="s">
        <v>311</v>
      </c>
      <c r="BP955" t="s">
        <v>191</v>
      </c>
      <c r="BR955" t="s">
        <v>169</v>
      </c>
      <c r="BU955" t="s">
        <v>211</v>
      </c>
      <c r="BV955" t="s">
        <v>143</v>
      </c>
      <c r="BW955" t="s">
        <v>144</v>
      </c>
    </row>
    <row r="956" spans="1:77" x14ac:dyDescent="0.25">
      <c r="A956">
        <v>961</v>
      </c>
      <c r="B956" s="1">
        <v>45613.9011342593</v>
      </c>
      <c r="C956" s="1">
        <v>45613.905243055597</v>
      </c>
      <c r="D956" t="s">
        <v>3697</v>
      </c>
      <c r="E956" t="s">
        <v>3698</v>
      </c>
      <c r="F956" s="1"/>
      <c r="G956" t="s">
        <v>3699</v>
      </c>
      <c r="H956" s="2" t="s">
        <v>3700</v>
      </c>
      <c r="I956" t="s">
        <v>81</v>
      </c>
      <c r="AF956" t="s">
        <v>93</v>
      </c>
      <c r="BA956" t="s">
        <v>86</v>
      </c>
    </row>
    <row r="957" spans="1:77" x14ac:dyDescent="0.25">
      <c r="A957">
        <v>962</v>
      </c>
      <c r="B957" s="1">
        <v>45613.907662037003</v>
      </c>
      <c r="C957" s="1">
        <v>45613.908460648097</v>
      </c>
      <c r="D957" t="s">
        <v>3008</v>
      </c>
      <c r="E957" t="s">
        <v>3009</v>
      </c>
      <c r="F957" s="1"/>
      <c r="G957" t="s">
        <v>3010</v>
      </c>
      <c r="H957" s="2" t="s">
        <v>3011</v>
      </c>
      <c r="I957" t="s">
        <v>163</v>
      </c>
      <c r="J957" t="s">
        <v>129</v>
      </c>
      <c r="N957" t="s">
        <v>123</v>
      </c>
    </row>
    <row r="958" spans="1:77" x14ac:dyDescent="0.25">
      <c r="A958">
        <v>963</v>
      </c>
      <c r="B958" s="1">
        <v>45613.906030092599</v>
      </c>
      <c r="C958" s="1">
        <v>45613.912997685198</v>
      </c>
      <c r="D958" t="s">
        <v>3701</v>
      </c>
      <c r="E958" t="s">
        <v>3702</v>
      </c>
      <c r="F958" s="1"/>
      <c r="G958" t="s">
        <v>3703</v>
      </c>
      <c r="H958" s="2" t="s">
        <v>3704</v>
      </c>
      <c r="I958" t="s">
        <v>107</v>
      </c>
      <c r="N958" t="s">
        <v>123</v>
      </c>
      <c r="V958" t="s">
        <v>116</v>
      </c>
      <c r="W958" t="s">
        <v>109</v>
      </c>
      <c r="Y958" t="s">
        <v>358</v>
      </c>
      <c r="AF958" t="s">
        <v>93</v>
      </c>
    </row>
    <row r="959" spans="1:77" x14ac:dyDescent="0.25">
      <c r="A959">
        <v>964</v>
      </c>
      <c r="B959" s="1">
        <v>45613.907569444404</v>
      </c>
      <c r="C959" s="1">
        <v>45613.9137962963</v>
      </c>
      <c r="D959" t="s">
        <v>3705</v>
      </c>
      <c r="E959" t="s">
        <v>3706</v>
      </c>
      <c r="F959" s="1"/>
      <c r="G959" t="s">
        <v>3707</v>
      </c>
      <c r="H959" s="2" t="s">
        <v>3708</v>
      </c>
      <c r="I959" t="s">
        <v>81</v>
      </c>
      <c r="AP959" t="s">
        <v>83</v>
      </c>
      <c r="AY959" t="s">
        <v>85</v>
      </c>
      <c r="BA959" t="s">
        <v>86</v>
      </c>
    </row>
    <row r="960" spans="1:77" x14ac:dyDescent="0.25">
      <c r="A960">
        <v>965</v>
      </c>
      <c r="B960" s="1">
        <v>45613.918229166702</v>
      </c>
      <c r="C960" s="1">
        <v>45613.918437499997</v>
      </c>
      <c r="D960" t="s">
        <v>3709</v>
      </c>
      <c r="E960" t="s">
        <v>3710</v>
      </c>
      <c r="F960" s="1"/>
      <c r="G960" t="s">
        <v>3711</v>
      </c>
      <c r="H960" s="2" t="s">
        <v>3712</v>
      </c>
      <c r="I960" t="s">
        <v>81</v>
      </c>
      <c r="AP960" t="s">
        <v>83</v>
      </c>
      <c r="AX960" t="s">
        <v>84</v>
      </c>
      <c r="AY960" t="s">
        <v>85</v>
      </c>
    </row>
    <row r="961" spans="1:75" x14ac:dyDescent="0.25">
      <c r="A961">
        <v>966</v>
      </c>
      <c r="B961" s="1">
        <v>45613.912962962997</v>
      </c>
      <c r="C961" s="1">
        <v>45613.926203703697</v>
      </c>
      <c r="D961" t="s">
        <v>3713</v>
      </c>
      <c r="E961" t="s">
        <v>3714</v>
      </c>
      <c r="F961" s="1"/>
      <c r="G961" t="s">
        <v>3715</v>
      </c>
      <c r="H961" s="2" t="s">
        <v>3716</v>
      </c>
      <c r="I961" t="s">
        <v>138</v>
      </c>
      <c r="AP961" t="s">
        <v>83</v>
      </c>
    </row>
    <row r="962" spans="1:75" x14ac:dyDescent="0.25">
      <c r="A962">
        <v>967</v>
      </c>
      <c r="B962" s="1">
        <v>45613.926840277803</v>
      </c>
      <c r="C962" s="1">
        <v>45613.928912037001</v>
      </c>
      <c r="D962" t="s">
        <v>3717</v>
      </c>
      <c r="E962" t="s">
        <v>3718</v>
      </c>
      <c r="F962" s="1"/>
      <c r="G962" t="s">
        <v>3719</v>
      </c>
      <c r="H962" s="2" t="s">
        <v>3720</v>
      </c>
      <c r="I962" t="s">
        <v>81</v>
      </c>
      <c r="K962" t="s">
        <v>224</v>
      </c>
      <c r="M962" t="s">
        <v>92</v>
      </c>
      <c r="AQ962" t="s">
        <v>300</v>
      </c>
      <c r="AR962" t="s">
        <v>322</v>
      </c>
      <c r="AS962" t="s">
        <v>242</v>
      </c>
    </row>
    <row r="963" spans="1:75" x14ac:dyDescent="0.25">
      <c r="A963">
        <v>968</v>
      </c>
      <c r="B963" s="1">
        <v>45613.9277083333</v>
      </c>
      <c r="C963" s="1">
        <v>45613.929317129601</v>
      </c>
      <c r="D963" t="s">
        <v>3721</v>
      </c>
      <c r="E963" t="s">
        <v>3722</v>
      </c>
      <c r="F963" s="1"/>
      <c r="G963" t="s">
        <v>3723</v>
      </c>
      <c r="H963" s="2" t="s">
        <v>3724</v>
      </c>
      <c r="I963" t="s">
        <v>138</v>
      </c>
      <c r="M963" t="s">
        <v>92</v>
      </c>
      <c r="N963" t="s">
        <v>123</v>
      </c>
      <c r="O963" t="s">
        <v>131</v>
      </c>
      <c r="BU963" t="s">
        <v>211</v>
      </c>
      <c r="BW963" t="s">
        <v>144</v>
      </c>
    </row>
    <row r="964" spans="1:75" x14ac:dyDescent="0.25">
      <c r="A964">
        <v>969</v>
      </c>
      <c r="B964" s="1">
        <v>45613.927997685198</v>
      </c>
      <c r="C964" s="1">
        <v>45613.930775462999</v>
      </c>
      <c r="D964" t="s">
        <v>3725</v>
      </c>
      <c r="E964" t="s">
        <v>3726</v>
      </c>
      <c r="F964" s="1"/>
      <c r="G964" t="s">
        <v>3727</v>
      </c>
      <c r="H964" s="2" t="s">
        <v>3728</v>
      </c>
      <c r="I964" t="s">
        <v>138</v>
      </c>
      <c r="AF964" t="s">
        <v>93</v>
      </c>
      <c r="BB964" t="s">
        <v>141</v>
      </c>
      <c r="BE964" t="s">
        <v>200</v>
      </c>
      <c r="BV964" t="s">
        <v>143</v>
      </c>
      <c r="BW964" t="s">
        <v>144</v>
      </c>
    </row>
    <row r="965" spans="1:75" x14ac:dyDescent="0.25">
      <c r="A965">
        <v>970</v>
      </c>
      <c r="B965" s="1">
        <v>45613.924918981502</v>
      </c>
      <c r="C965" s="1">
        <v>45613.931145833303</v>
      </c>
      <c r="D965" t="s">
        <v>3729</v>
      </c>
      <c r="E965" t="s">
        <v>3730</v>
      </c>
      <c r="F965" s="1"/>
      <c r="G965" t="s">
        <v>3731</v>
      </c>
      <c r="H965" s="2" t="s">
        <v>3732</v>
      </c>
      <c r="I965" t="s">
        <v>138</v>
      </c>
      <c r="AF965" t="s">
        <v>93</v>
      </c>
      <c r="BB965" t="s">
        <v>141</v>
      </c>
      <c r="BU965" t="s">
        <v>211</v>
      </c>
      <c r="BV965" t="s">
        <v>143</v>
      </c>
      <c r="BW965" t="s">
        <v>144</v>
      </c>
    </row>
    <row r="966" spans="1:75" x14ac:dyDescent="0.25">
      <c r="A966">
        <v>971</v>
      </c>
      <c r="B966" s="1">
        <v>45613.922824074099</v>
      </c>
      <c r="C966" s="1">
        <v>45613.931157407402</v>
      </c>
      <c r="D966" t="s">
        <v>3733</v>
      </c>
      <c r="E966" t="s">
        <v>3734</v>
      </c>
      <c r="F966" s="1"/>
      <c r="G966" t="s">
        <v>3735</v>
      </c>
      <c r="H966" s="2" t="s">
        <v>3736</v>
      </c>
      <c r="I966" t="s">
        <v>81</v>
      </c>
      <c r="AP966" t="s">
        <v>83</v>
      </c>
      <c r="AU966" t="s">
        <v>243</v>
      </c>
      <c r="AX966" t="s">
        <v>84</v>
      </c>
      <c r="AY966" t="s">
        <v>85</v>
      </c>
    </row>
    <row r="967" spans="1:75" x14ac:dyDescent="0.25">
      <c r="A967">
        <v>972</v>
      </c>
      <c r="B967" s="1">
        <v>45613.930393518502</v>
      </c>
      <c r="C967" s="1">
        <v>45613.932847222197</v>
      </c>
      <c r="D967" t="s">
        <v>3737</v>
      </c>
      <c r="E967" t="s">
        <v>3738</v>
      </c>
      <c r="F967" s="1"/>
      <c r="G967" t="s">
        <v>3739</v>
      </c>
      <c r="H967" s="2" t="s">
        <v>3740</v>
      </c>
      <c r="I967" t="s">
        <v>81</v>
      </c>
      <c r="AF967" t="s">
        <v>93</v>
      </c>
    </row>
    <row r="968" spans="1:75" x14ac:dyDescent="0.25">
      <c r="A968">
        <v>973</v>
      </c>
      <c r="B968" s="1">
        <v>45613.924398148098</v>
      </c>
      <c r="C968" s="1">
        <v>45613.9350694444</v>
      </c>
      <c r="D968" t="s">
        <v>3741</v>
      </c>
      <c r="E968" t="s">
        <v>3742</v>
      </c>
      <c r="F968" s="1"/>
      <c r="G968" t="s">
        <v>3743</v>
      </c>
      <c r="H968" s="2" t="s">
        <v>3744</v>
      </c>
      <c r="I968" t="s">
        <v>138</v>
      </c>
      <c r="AF968" t="s">
        <v>93</v>
      </c>
      <c r="AG968" t="s">
        <v>316</v>
      </c>
      <c r="AV968" t="s">
        <v>323</v>
      </c>
      <c r="BB968" t="s">
        <v>141</v>
      </c>
      <c r="BD968" t="s">
        <v>210</v>
      </c>
      <c r="BE968" t="s">
        <v>200</v>
      </c>
      <c r="BR968" t="s">
        <v>169</v>
      </c>
      <c r="BU968" t="s">
        <v>211</v>
      </c>
      <c r="BV968" t="s">
        <v>143</v>
      </c>
    </row>
    <row r="969" spans="1:75" x14ac:dyDescent="0.25">
      <c r="A969">
        <v>974</v>
      </c>
      <c r="B969" s="1">
        <v>45613.934895833299</v>
      </c>
      <c r="C969" s="1">
        <v>45613.938194444403</v>
      </c>
      <c r="D969" t="s">
        <v>3745</v>
      </c>
      <c r="E969" t="s">
        <v>3746</v>
      </c>
      <c r="F969" s="1"/>
      <c r="G969" t="s">
        <v>3747</v>
      </c>
      <c r="H969" s="2" t="s">
        <v>3748</v>
      </c>
      <c r="I969" t="s">
        <v>81</v>
      </c>
      <c r="AG969" t="s">
        <v>316</v>
      </c>
      <c r="AV969" t="s">
        <v>323</v>
      </c>
      <c r="AW969" t="s">
        <v>980</v>
      </c>
    </row>
    <row r="970" spans="1:75" x14ac:dyDescent="0.25">
      <c r="A970">
        <v>975</v>
      </c>
      <c r="B970" s="1">
        <v>45613.935057870403</v>
      </c>
      <c r="C970" s="1">
        <v>45613.938680555599</v>
      </c>
      <c r="D970" t="s">
        <v>3749</v>
      </c>
      <c r="E970" t="s">
        <v>3750</v>
      </c>
      <c r="F970" s="1"/>
      <c r="G970" t="s">
        <v>3751</v>
      </c>
      <c r="H970" s="2" t="s">
        <v>3752</v>
      </c>
      <c r="I970" t="s">
        <v>138</v>
      </c>
      <c r="BA970" t="s">
        <v>86</v>
      </c>
      <c r="BT970" t="s">
        <v>265</v>
      </c>
      <c r="BU970" t="s">
        <v>211</v>
      </c>
      <c r="BV970" t="s">
        <v>143</v>
      </c>
      <c r="BW970" t="s">
        <v>144</v>
      </c>
    </row>
    <row r="971" spans="1:75" x14ac:dyDescent="0.25">
      <c r="A971">
        <v>976</v>
      </c>
      <c r="B971" s="1">
        <v>45613.928541666697</v>
      </c>
      <c r="C971" s="1">
        <v>45613.939722222203</v>
      </c>
      <c r="D971" t="s">
        <v>3753</v>
      </c>
      <c r="E971" t="s">
        <v>3754</v>
      </c>
      <c r="F971" s="1"/>
      <c r="G971" t="s">
        <v>3754</v>
      </c>
      <c r="H971" s="2" t="s">
        <v>3755</v>
      </c>
      <c r="I971" t="s">
        <v>107</v>
      </c>
      <c r="V971" t="s">
        <v>116</v>
      </c>
      <c r="Z971" t="s">
        <v>110</v>
      </c>
      <c r="AF971" t="s">
        <v>93</v>
      </c>
    </row>
    <row r="972" spans="1:75" x14ac:dyDescent="0.25">
      <c r="A972">
        <v>977</v>
      </c>
      <c r="B972" s="1">
        <v>45613.942893518499</v>
      </c>
      <c r="C972" s="1">
        <v>45613.944791666698</v>
      </c>
      <c r="D972" t="s">
        <v>3756</v>
      </c>
      <c r="E972" t="s">
        <v>3757</v>
      </c>
      <c r="F972" s="1"/>
      <c r="G972" t="s">
        <v>3758</v>
      </c>
      <c r="H972" s="2" t="s">
        <v>3759</v>
      </c>
      <c r="I972" t="s">
        <v>138</v>
      </c>
      <c r="AP972" t="s">
        <v>83</v>
      </c>
      <c r="AY972" t="s">
        <v>85</v>
      </c>
      <c r="BE972" t="s">
        <v>200</v>
      </c>
      <c r="BL972" t="s">
        <v>264</v>
      </c>
      <c r="BT972" t="s">
        <v>265</v>
      </c>
      <c r="BU972" t="s">
        <v>211</v>
      </c>
      <c r="BV972" t="s">
        <v>143</v>
      </c>
      <c r="BW972" t="s">
        <v>144</v>
      </c>
    </row>
    <row r="973" spans="1:75" x14ac:dyDescent="0.25">
      <c r="A973">
        <v>978</v>
      </c>
      <c r="B973" s="1">
        <v>45613.944074074097</v>
      </c>
      <c r="C973" s="1">
        <v>45613.945185185199</v>
      </c>
      <c r="D973" t="s">
        <v>3760</v>
      </c>
      <c r="E973" t="s">
        <v>3761</v>
      </c>
      <c r="F973" s="1"/>
      <c r="G973" t="s">
        <v>3762</v>
      </c>
      <c r="H973" s="2" t="s">
        <v>3763</v>
      </c>
      <c r="I973" t="s">
        <v>91</v>
      </c>
      <c r="AC973" t="s">
        <v>341</v>
      </c>
      <c r="AE973" t="s">
        <v>233</v>
      </c>
      <c r="AH973" t="s">
        <v>82</v>
      </c>
      <c r="AI973" t="s">
        <v>94</v>
      </c>
      <c r="AP973" t="s">
        <v>83</v>
      </c>
      <c r="AQ973" t="s">
        <v>300</v>
      </c>
      <c r="AW973" t="s">
        <v>980</v>
      </c>
      <c r="AX973" t="s">
        <v>84</v>
      </c>
      <c r="BC973" t="s">
        <v>95</v>
      </c>
      <c r="BH973" t="s">
        <v>310</v>
      </c>
      <c r="BJ973" t="s">
        <v>97</v>
      </c>
      <c r="BK973" t="s">
        <v>142</v>
      </c>
      <c r="BP973" t="s">
        <v>191</v>
      </c>
    </row>
    <row r="974" spans="1:75" x14ac:dyDescent="0.25">
      <c r="A974">
        <v>979</v>
      </c>
      <c r="B974" s="1">
        <v>45613.945798611101</v>
      </c>
      <c r="C974" s="1">
        <v>45613.947569444397</v>
      </c>
      <c r="D974" t="s">
        <v>3764</v>
      </c>
      <c r="E974" t="s">
        <v>3765</v>
      </c>
      <c r="F974" s="1"/>
      <c r="G974" t="s">
        <v>3766</v>
      </c>
      <c r="H974" s="2" t="s">
        <v>3767</v>
      </c>
      <c r="I974" t="s">
        <v>91</v>
      </c>
      <c r="BF974" t="s">
        <v>317</v>
      </c>
      <c r="BJ974" t="s">
        <v>97</v>
      </c>
    </row>
    <row r="975" spans="1:75" x14ac:dyDescent="0.25">
      <c r="A975">
        <v>980</v>
      </c>
      <c r="B975" s="1">
        <v>45613.9277083333</v>
      </c>
      <c r="C975" s="1">
        <v>45613.949305555601</v>
      </c>
      <c r="D975" t="s">
        <v>3768</v>
      </c>
      <c r="E975" t="s">
        <v>3769</v>
      </c>
      <c r="F975" s="1"/>
      <c r="G975" t="s">
        <v>3770</v>
      </c>
      <c r="H975" s="2" t="s">
        <v>3771</v>
      </c>
      <c r="I975" t="s">
        <v>81</v>
      </c>
      <c r="AD975" t="s">
        <v>139</v>
      </c>
      <c r="AF975" t="s">
        <v>93</v>
      </c>
      <c r="BA975" t="s">
        <v>86</v>
      </c>
    </row>
    <row r="976" spans="1:75" x14ac:dyDescent="0.25">
      <c r="A976">
        <v>981</v>
      </c>
      <c r="B976" s="1">
        <v>45613.947453703702</v>
      </c>
      <c r="C976" s="1">
        <v>45613.949340277803</v>
      </c>
      <c r="D976" t="s">
        <v>3772</v>
      </c>
      <c r="E976" t="s">
        <v>3773</v>
      </c>
      <c r="F976" s="1"/>
      <c r="G976" t="s">
        <v>3774</v>
      </c>
      <c r="H976" s="2" t="s">
        <v>3775</v>
      </c>
      <c r="I976" t="s">
        <v>81</v>
      </c>
      <c r="AN976" t="s">
        <v>279</v>
      </c>
      <c r="BA976" t="s">
        <v>86</v>
      </c>
      <c r="BC976" t="s">
        <v>95</v>
      </c>
    </row>
    <row r="977" spans="1:76" x14ac:dyDescent="0.25">
      <c r="A977">
        <v>982</v>
      </c>
      <c r="B977" s="1">
        <v>45613.944687499999</v>
      </c>
      <c r="C977" s="1">
        <v>45613.951296296298</v>
      </c>
      <c r="D977" t="s">
        <v>3776</v>
      </c>
      <c r="E977" t="s">
        <v>3777</v>
      </c>
      <c r="F977" s="1"/>
      <c r="G977" t="s">
        <v>3778</v>
      </c>
      <c r="H977" s="2" t="s">
        <v>3779</v>
      </c>
      <c r="I977" t="s">
        <v>138</v>
      </c>
      <c r="AX977" t="s">
        <v>84</v>
      </c>
      <c r="BX977" t="s">
        <v>145</v>
      </c>
    </row>
    <row r="978" spans="1:76" x14ac:dyDescent="0.25">
      <c r="A978">
        <v>983</v>
      </c>
      <c r="B978" s="1">
        <v>45613.952615740702</v>
      </c>
      <c r="C978" s="1">
        <v>45613.953379629602</v>
      </c>
      <c r="D978" t="s">
        <v>3780</v>
      </c>
      <c r="E978" t="s">
        <v>3781</v>
      </c>
      <c r="F978" s="1"/>
      <c r="G978" t="s">
        <v>3782</v>
      </c>
      <c r="H978" s="2" t="s">
        <v>3783</v>
      </c>
      <c r="I978" t="s">
        <v>163</v>
      </c>
      <c r="K978" t="s">
        <v>224</v>
      </c>
    </row>
    <row r="979" spans="1:76" x14ac:dyDescent="0.25">
      <c r="A979">
        <v>984</v>
      </c>
      <c r="B979" s="1">
        <v>45613.955763888902</v>
      </c>
      <c r="C979" s="1">
        <v>45613.958009259302</v>
      </c>
      <c r="D979" t="s">
        <v>3784</v>
      </c>
      <c r="E979" t="s">
        <v>3785</v>
      </c>
      <c r="F979" s="1"/>
      <c r="G979" t="s">
        <v>3786</v>
      </c>
      <c r="H979" s="2" t="s">
        <v>3787</v>
      </c>
      <c r="I979" t="s">
        <v>122</v>
      </c>
      <c r="R979" t="s">
        <v>132</v>
      </c>
      <c r="S979" t="s">
        <v>133</v>
      </c>
    </row>
    <row r="980" spans="1:76" x14ac:dyDescent="0.25">
      <c r="A980">
        <v>985</v>
      </c>
      <c r="B980" s="1">
        <v>45613.956261574102</v>
      </c>
      <c r="C980" s="1">
        <v>45613.958495370403</v>
      </c>
      <c r="D980" t="s">
        <v>3788</v>
      </c>
      <c r="E980" t="s">
        <v>3789</v>
      </c>
      <c r="F980" s="1"/>
      <c r="G980" t="s">
        <v>3790</v>
      </c>
      <c r="H980" s="2" t="s">
        <v>3791</v>
      </c>
      <c r="I980" t="s">
        <v>122</v>
      </c>
      <c r="R980" t="s">
        <v>132</v>
      </c>
      <c r="S980" t="s">
        <v>133</v>
      </c>
    </row>
    <row r="981" spans="1:76" x14ac:dyDescent="0.25">
      <c r="A981">
        <v>986</v>
      </c>
      <c r="B981" s="1">
        <v>45613.955138888901</v>
      </c>
      <c r="C981" s="1">
        <v>45613.9600347222</v>
      </c>
      <c r="D981" t="s">
        <v>3792</v>
      </c>
      <c r="E981" t="s">
        <v>3793</v>
      </c>
      <c r="F981" s="1"/>
      <c r="G981" t="s">
        <v>3794</v>
      </c>
      <c r="H981" s="2" t="s">
        <v>3795</v>
      </c>
      <c r="I981" t="s">
        <v>122</v>
      </c>
      <c r="R981" t="s">
        <v>132</v>
      </c>
      <c r="S981" t="s">
        <v>133</v>
      </c>
    </row>
    <row r="982" spans="1:76" x14ac:dyDescent="0.25">
      <c r="A982">
        <v>987</v>
      </c>
      <c r="B982" s="1">
        <v>45613.961365740703</v>
      </c>
      <c r="C982" s="1">
        <v>45613.963472222204</v>
      </c>
      <c r="D982" t="s">
        <v>3796</v>
      </c>
      <c r="E982" t="s">
        <v>3797</v>
      </c>
      <c r="F982" s="1"/>
      <c r="G982" t="s">
        <v>3798</v>
      </c>
      <c r="H982" s="2" t="s">
        <v>3799</v>
      </c>
      <c r="I982" t="s">
        <v>81</v>
      </c>
      <c r="AF982" t="s">
        <v>93</v>
      </c>
      <c r="AS982" t="s">
        <v>242</v>
      </c>
      <c r="AV982" t="s">
        <v>323</v>
      </c>
      <c r="BC982" t="s">
        <v>95</v>
      </c>
    </row>
    <row r="983" spans="1:76" x14ac:dyDescent="0.25">
      <c r="A983">
        <v>988</v>
      </c>
      <c r="B983" s="1">
        <v>45613.965659722198</v>
      </c>
      <c r="C983" s="1">
        <v>45613.965937499997</v>
      </c>
      <c r="D983" t="s">
        <v>597</v>
      </c>
      <c r="E983" t="s">
        <v>598</v>
      </c>
      <c r="F983" s="1"/>
      <c r="G983" t="s">
        <v>599</v>
      </c>
      <c r="H983" s="2" t="s">
        <v>600</v>
      </c>
      <c r="I983" t="s">
        <v>122</v>
      </c>
      <c r="R983" t="s">
        <v>132</v>
      </c>
      <c r="S983" t="s">
        <v>133</v>
      </c>
    </row>
    <row r="984" spans="1:76" x14ac:dyDescent="0.25">
      <c r="A984">
        <v>989</v>
      </c>
      <c r="B984" s="1">
        <v>45613.969745370399</v>
      </c>
      <c r="C984" s="1">
        <v>45613.972893518498</v>
      </c>
      <c r="D984" t="s">
        <v>3800</v>
      </c>
      <c r="E984" t="s">
        <v>3801</v>
      </c>
      <c r="F984" s="1"/>
      <c r="G984" t="s">
        <v>3802</v>
      </c>
      <c r="H984" s="2" t="s">
        <v>3803</v>
      </c>
      <c r="I984" t="s">
        <v>81</v>
      </c>
      <c r="Z984" t="s">
        <v>110</v>
      </c>
      <c r="AO984" t="s">
        <v>209</v>
      </c>
      <c r="AP984" t="s">
        <v>83</v>
      </c>
      <c r="AQ984" t="s">
        <v>300</v>
      </c>
      <c r="BC984" t="s">
        <v>95</v>
      </c>
    </row>
    <row r="985" spans="1:76" x14ac:dyDescent="0.25">
      <c r="A985">
        <v>990</v>
      </c>
      <c r="B985" s="1">
        <v>45613.9785416667</v>
      </c>
      <c r="C985" s="1">
        <v>45613.979537036997</v>
      </c>
      <c r="D985" t="s">
        <v>3804</v>
      </c>
      <c r="E985" t="s">
        <v>3805</v>
      </c>
      <c r="F985" s="1"/>
      <c r="G985" t="s">
        <v>3806</v>
      </c>
      <c r="H985" s="2" t="s">
        <v>3807</v>
      </c>
      <c r="I985" t="s">
        <v>122</v>
      </c>
      <c r="R985" t="s">
        <v>132</v>
      </c>
      <c r="S985" t="s">
        <v>133</v>
      </c>
    </row>
    <row r="986" spans="1:76" x14ac:dyDescent="0.25">
      <c r="A986">
        <v>991</v>
      </c>
      <c r="B986" s="1">
        <v>45613.975231481498</v>
      </c>
      <c r="C986" s="1">
        <v>45613.979930555601</v>
      </c>
      <c r="D986" t="s">
        <v>3518</v>
      </c>
      <c r="E986" t="s">
        <v>3519</v>
      </c>
      <c r="F986" s="1"/>
      <c r="G986" t="s">
        <v>3520</v>
      </c>
      <c r="H986" s="2" t="s">
        <v>3808</v>
      </c>
      <c r="I986" t="s">
        <v>138</v>
      </c>
      <c r="AF986" t="s">
        <v>93</v>
      </c>
      <c r="AP986" t="s">
        <v>83</v>
      </c>
      <c r="BC986" t="s">
        <v>95</v>
      </c>
      <c r="BG986" t="s">
        <v>190</v>
      </c>
      <c r="BJ986" t="s">
        <v>97</v>
      </c>
      <c r="BL986" t="s">
        <v>264</v>
      </c>
      <c r="BU986" t="s">
        <v>211</v>
      </c>
      <c r="BW986" t="s">
        <v>144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FC23A-2695-4D75-BC9E-63FA54D852CF}">
  <dimension ref="A1:CC986"/>
  <sheetViews>
    <sheetView workbookViewId="0">
      <selection activeCell="H3" sqref="H3"/>
    </sheetView>
  </sheetViews>
  <sheetFormatPr defaultRowHeight="15" x14ac:dyDescent="0.25"/>
  <cols>
    <col min="1" max="1" width="5.140625" bestFit="1" customWidth="1"/>
    <col min="2" max="3" width="20" bestFit="1" customWidth="1"/>
    <col min="4" max="4" width="41" bestFit="1" customWidth="1"/>
    <col min="5" max="5" width="42.7109375" bestFit="1" customWidth="1"/>
    <col min="6" max="6" width="19.140625" bestFit="1" customWidth="1"/>
    <col min="7" max="7" width="34.85546875" bestFit="1" customWidth="1"/>
    <col min="8" max="8" width="34.85546875" customWidth="1"/>
    <col min="9" max="9" width="25.140625" bestFit="1" customWidth="1"/>
    <col min="10" max="79" width="20" bestFit="1" customWidth="1"/>
  </cols>
  <sheetData>
    <row r="1" spans="1:81" x14ac:dyDescent="0.25">
      <c r="A1" t="s">
        <v>0</v>
      </c>
      <c r="B1" t="s">
        <v>1</v>
      </c>
      <c r="C1" t="s">
        <v>2</v>
      </c>
      <c r="D1" t="s">
        <v>3</v>
      </c>
      <c r="E1" t="s">
        <v>3809</v>
      </c>
      <c r="F1" t="s">
        <v>3812</v>
      </c>
      <c r="G1" t="s">
        <v>3813</v>
      </c>
      <c r="H1" t="s">
        <v>3810</v>
      </c>
      <c r="I1" t="s">
        <v>3811</v>
      </c>
      <c r="J1" t="s">
        <v>5</v>
      </c>
      <c r="K1" t="s">
        <v>6</v>
      </c>
      <c r="L1" t="s">
        <v>7</v>
      </c>
      <c r="M1" t="s">
        <v>8</v>
      </c>
      <c r="N1" t="s">
        <v>9</v>
      </c>
      <c r="O1" t="s">
        <v>10</v>
      </c>
      <c r="P1" t="s">
        <v>11</v>
      </c>
      <c r="Q1" t="s">
        <v>12</v>
      </c>
      <c r="R1" t="s">
        <v>13</v>
      </c>
      <c r="S1" t="s">
        <v>14</v>
      </c>
      <c r="T1" t="s">
        <v>15</v>
      </c>
      <c r="U1" t="s">
        <v>16</v>
      </c>
      <c r="V1" t="s">
        <v>17</v>
      </c>
      <c r="W1" t="s">
        <v>18</v>
      </c>
      <c r="X1" t="s">
        <v>19</v>
      </c>
      <c r="Y1" t="s">
        <v>20</v>
      </c>
      <c r="Z1" t="s">
        <v>21</v>
      </c>
      <c r="AA1" t="s">
        <v>22</v>
      </c>
      <c r="AB1" t="s">
        <v>23</v>
      </c>
      <c r="AC1" t="s">
        <v>24</v>
      </c>
      <c r="AD1" t="s">
        <v>25</v>
      </c>
      <c r="AE1" t="s">
        <v>26</v>
      </c>
      <c r="AF1" t="s">
        <v>27</v>
      </c>
      <c r="AG1" t="s">
        <v>28</v>
      </c>
      <c r="AH1" t="s">
        <v>29</v>
      </c>
      <c r="AI1" t="s">
        <v>30</v>
      </c>
      <c r="AJ1" t="s">
        <v>31</v>
      </c>
      <c r="AK1" t="s">
        <v>32</v>
      </c>
      <c r="AL1" t="s">
        <v>33</v>
      </c>
      <c r="AM1" t="s">
        <v>34</v>
      </c>
      <c r="AN1" t="s">
        <v>35</v>
      </c>
      <c r="AO1" t="s">
        <v>36</v>
      </c>
      <c r="AP1" t="s">
        <v>37</v>
      </c>
      <c r="AQ1" t="s">
        <v>38</v>
      </c>
      <c r="AR1" t="s">
        <v>39</v>
      </c>
      <c r="AS1" t="s">
        <v>40</v>
      </c>
      <c r="AT1" t="s">
        <v>41</v>
      </c>
      <c r="AU1" t="s">
        <v>42</v>
      </c>
      <c r="AV1" t="s">
        <v>43</v>
      </c>
      <c r="AW1" t="s">
        <v>44</v>
      </c>
      <c r="AX1" t="s">
        <v>45</v>
      </c>
      <c r="AY1" t="s">
        <v>46</v>
      </c>
      <c r="AZ1" t="s">
        <v>47</v>
      </c>
      <c r="BA1" t="s">
        <v>48</v>
      </c>
      <c r="BB1" t="s">
        <v>49</v>
      </c>
      <c r="BC1" t="s">
        <v>50</v>
      </c>
      <c r="BD1" t="s">
        <v>51</v>
      </c>
      <c r="BE1" t="s">
        <v>52</v>
      </c>
      <c r="BF1" t="s">
        <v>53</v>
      </c>
      <c r="BG1" t="s">
        <v>54</v>
      </c>
      <c r="BH1" t="s">
        <v>55</v>
      </c>
      <c r="BI1" t="s">
        <v>56</v>
      </c>
      <c r="BJ1" t="s">
        <v>57</v>
      </c>
      <c r="BK1" t="s">
        <v>58</v>
      </c>
      <c r="BL1" t="s">
        <v>59</v>
      </c>
      <c r="BM1" t="s">
        <v>60</v>
      </c>
      <c r="BN1" t="s">
        <v>61</v>
      </c>
      <c r="BO1" t="s">
        <v>62</v>
      </c>
      <c r="BP1" t="s">
        <v>63</v>
      </c>
      <c r="BQ1" t="s">
        <v>64</v>
      </c>
      <c r="BR1" t="s">
        <v>65</v>
      </c>
      <c r="BS1" t="s">
        <v>66</v>
      </c>
      <c r="BT1" t="s">
        <v>67</v>
      </c>
      <c r="BU1" t="s">
        <v>68</v>
      </c>
      <c r="BV1" t="s">
        <v>69</v>
      </c>
      <c r="BW1" t="s">
        <v>70</v>
      </c>
      <c r="BX1" t="s">
        <v>71</v>
      </c>
      <c r="BY1" t="s">
        <v>72</v>
      </c>
      <c r="BZ1" t="s">
        <v>73</v>
      </c>
      <c r="CA1" t="s">
        <v>74</v>
      </c>
      <c r="CB1" t="s">
        <v>75</v>
      </c>
      <c r="CC1" t="s">
        <v>76</v>
      </c>
    </row>
    <row r="2" spans="1:81" x14ac:dyDescent="0.25">
      <c r="A2">
        <v>7</v>
      </c>
      <c r="B2" s="1">
        <v>45596.7957523148</v>
      </c>
      <c r="C2" s="1">
        <v>45596.796863425901</v>
      </c>
      <c r="D2" t="s">
        <v>77</v>
      </c>
      <c r="E2" t="s">
        <v>78</v>
      </c>
      <c r="F2" t="str">
        <f>LEFT(Table13[[#This Row],[Nome_Completo]],FIND(" ",Table13[[#This Row],[Nome_Completo]])-1)</f>
        <v>GAIA</v>
      </c>
      <c r="G2" t="str">
        <f>RIGHT(Table13[[#This Row],[Nome_Completo]],LEN(Table13[[#This Row],[Nome_Completo]])-FIND(" ",Table13[[#This Row],[Nome_Completo]]))</f>
        <v>REGÉ METELERKAMP</v>
      </c>
      <c r="H2" t="s">
        <v>3814</v>
      </c>
      <c r="I2" t="s">
        <v>4069</v>
      </c>
      <c r="J2" s="1"/>
      <c r="K2" t="s">
        <v>79</v>
      </c>
      <c r="L2" s="2" t="s">
        <v>80</v>
      </c>
      <c r="M2" t="s">
        <v>81</v>
      </c>
      <c r="AL2" t="s">
        <v>82</v>
      </c>
      <c r="AT2" t="s">
        <v>83</v>
      </c>
      <c r="BB2" t="s">
        <v>84</v>
      </c>
      <c r="BC2" t="s">
        <v>85</v>
      </c>
      <c r="BE2" t="s">
        <v>86</v>
      </c>
    </row>
    <row r="3" spans="1:81" x14ac:dyDescent="0.25">
      <c r="A3">
        <v>8</v>
      </c>
      <c r="B3" s="1">
        <v>45596.7948032407</v>
      </c>
      <c r="C3" s="1">
        <v>45596.796909722201</v>
      </c>
      <c r="D3" t="s">
        <v>87</v>
      </c>
      <c r="E3" t="s">
        <v>88</v>
      </c>
      <c r="F3" t="str">
        <f>LEFT(Table13[[#This Row],[Nome_Completo]],FIND(" ",Table13[[#This Row],[Nome_Completo]])-1)</f>
        <v>ARIANNA</v>
      </c>
      <c r="G3" t="str">
        <f>RIGHT(Table13[[#This Row],[Nome_Completo]],LEN(Table13[[#This Row],[Nome_Completo]])-FIND(" ",Table13[[#This Row],[Nome_Completo]]))</f>
        <v>PAGANI</v>
      </c>
      <c r="H3" t="s">
        <v>3815</v>
      </c>
      <c r="I3" t="s">
        <v>4070</v>
      </c>
      <c r="J3" s="1">
        <v>45609.715231481503</v>
      </c>
      <c r="K3" t="s">
        <v>89</v>
      </c>
      <c r="L3" s="2" t="s">
        <v>90</v>
      </c>
      <c r="M3" t="s">
        <v>91</v>
      </c>
      <c r="Q3" t="s">
        <v>92</v>
      </c>
      <c r="AJ3" t="s">
        <v>93</v>
      </c>
      <c r="AM3" t="s">
        <v>94</v>
      </c>
      <c r="BE3" t="s">
        <v>86</v>
      </c>
      <c r="BG3" t="s">
        <v>95</v>
      </c>
      <c r="BM3" t="s">
        <v>96</v>
      </c>
      <c r="BN3" t="s">
        <v>97</v>
      </c>
    </row>
    <row r="4" spans="1:81" x14ac:dyDescent="0.25">
      <c r="A4" s="3">
        <v>110</v>
      </c>
      <c r="B4" s="4">
        <v>45598.798530092601</v>
      </c>
      <c r="C4" s="4">
        <v>45598.803402777798</v>
      </c>
      <c r="D4" s="3" t="s">
        <v>545</v>
      </c>
      <c r="E4" s="3" t="s">
        <v>546</v>
      </c>
      <c r="F4" s="3" t="str">
        <f>LEFT(Table13[[#This Row],[Nome_Completo]],FIND(" ",Table13[[#This Row],[Nome_Completo]])-1)</f>
        <v>VANESSA</v>
      </c>
      <c r="G4" s="3" t="str">
        <f>RIGHT(Table13[[#This Row],[Nome_Completo]],LEN(Table13[[#This Row],[Nome_Completo]])-FIND(" ",Table13[[#This Row],[Nome_Completo]]))</f>
        <v>BOGOTTO</v>
      </c>
      <c r="H4" s="3" t="s">
        <v>3875</v>
      </c>
      <c r="I4" s="3" t="s">
        <v>4157</v>
      </c>
      <c r="J4" s="4"/>
      <c r="K4" s="3" t="s">
        <v>547</v>
      </c>
      <c r="L4" s="5" t="s">
        <v>548</v>
      </c>
      <c r="M4" s="3" t="s">
        <v>138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 t="s">
        <v>116</v>
      </c>
      <c r="AA4" s="3" t="s">
        <v>109</v>
      </c>
      <c r="AB4" s="3" t="s">
        <v>117</v>
      </c>
      <c r="AC4" s="3"/>
      <c r="AD4" s="3" t="s">
        <v>110</v>
      </c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 t="s">
        <v>83</v>
      </c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 t="s">
        <v>141</v>
      </c>
      <c r="BG4" s="3" t="s">
        <v>95</v>
      </c>
      <c r="BH4" s="3"/>
      <c r="BI4" s="3" t="s">
        <v>200</v>
      </c>
      <c r="BJ4" s="3" t="s">
        <v>317</v>
      </c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 t="s">
        <v>324</v>
      </c>
      <c r="BX4" s="3"/>
      <c r="BY4" s="3" t="s">
        <v>211</v>
      </c>
      <c r="BZ4" s="3"/>
      <c r="CA4" s="3"/>
      <c r="CB4" s="3"/>
      <c r="CC4" s="3"/>
    </row>
    <row r="5" spans="1:81" x14ac:dyDescent="0.25">
      <c r="A5">
        <v>10</v>
      </c>
      <c r="B5" s="1">
        <v>45596.797673611101</v>
      </c>
      <c r="C5" s="1">
        <v>45596.804918981499</v>
      </c>
      <c r="D5" t="s">
        <v>103</v>
      </c>
      <c r="E5" t="s">
        <v>104</v>
      </c>
      <c r="F5" t="str">
        <f>LEFT(Table13[[#This Row],[Nome_Completo]],FIND(" ",Table13[[#This Row],[Nome_Completo]])-1)</f>
        <v>MILY</v>
      </c>
      <c r="G5" t="str">
        <f>RIGHT(Table13[[#This Row],[Nome_Completo]],LEN(Table13[[#This Row],[Nome_Completo]])-FIND(" ",Table13[[#This Row],[Nome_Completo]]))</f>
        <v>STEFANY HIDALGO MORENO</v>
      </c>
      <c r="H5" t="s">
        <v>4068</v>
      </c>
      <c r="I5" t="s">
        <v>4816</v>
      </c>
      <c r="J5" s="1"/>
      <c r="K5" t="s">
        <v>105</v>
      </c>
      <c r="L5" s="2" t="s">
        <v>106</v>
      </c>
      <c r="M5" t="s">
        <v>107</v>
      </c>
      <c r="T5" t="s">
        <v>108</v>
      </c>
      <c r="AA5" t="s">
        <v>109</v>
      </c>
      <c r="AD5" t="s">
        <v>110</v>
      </c>
      <c r="AE5" t="s">
        <v>111</v>
      </c>
    </row>
    <row r="6" spans="1:81" x14ac:dyDescent="0.25">
      <c r="A6">
        <v>11</v>
      </c>
      <c r="B6" s="1">
        <v>45596.796805555598</v>
      </c>
      <c r="C6" s="1">
        <v>45596.805706018502</v>
      </c>
      <c r="D6" t="s">
        <v>112</v>
      </c>
      <c r="E6" t="s">
        <v>113</v>
      </c>
      <c r="F6" t="str">
        <f>LEFT(Table13[[#This Row],[Nome_Completo]],FIND(" ",Table13[[#This Row],[Nome_Completo]])-1)</f>
        <v>BENEDETTA</v>
      </c>
      <c r="G6" t="str">
        <f>RIGHT(Table13[[#This Row],[Nome_Completo]],LEN(Table13[[#This Row],[Nome_Completo]])-FIND(" ",Table13[[#This Row],[Nome_Completo]]))</f>
        <v>TOIA</v>
      </c>
      <c r="H6" t="s">
        <v>3817</v>
      </c>
      <c r="I6" t="s">
        <v>4072</v>
      </c>
      <c r="J6" s="1"/>
      <c r="K6" t="s">
        <v>114</v>
      </c>
      <c r="L6" s="2" t="s">
        <v>115</v>
      </c>
      <c r="M6" t="s">
        <v>107</v>
      </c>
      <c r="Z6" t="s">
        <v>116</v>
      </c>
      <c r="AB6" t="s">
        <v>117</v>
      </c>
      <c r="AD6" t="s">
        <v>110</v>
      </c>
      <c r="AE6" t="s">
        <v>111</v>
      </c>
    </row>
    <row r="7" spans="1:81" x14ac:dyDescent="0.25">
      <c r="A7">
        <v>796</v>
      </c>
      <c r="B7" s="1">
        <v>45612.511898148099</v>
      </c>
      <c r="C7" s="1">
        <v>45612.517013888901</v>
      </c>
      <c r="D7" t="s">
        <v>545</v>
      </c>
      <c r="E7" t="s">
        <v>546</v>
      </c>
      <c r="F7" t="str">
        <f>LEFT(Table13[[#This Row],[Nome_Completo]],FIND(" ",Table13[[#This Row],[Nome_Completo]])-1)</f>
        <v>VANESSA</v>
      </c>
      <c r="G7" t="str">
        <f>RIGHT(Table13[[#This Row],[Nome_Completo]],LEN(Table13[[#This Row],[Nome_Completo]])-FIND(" ",Table13[[#This Row],[Nome_Completo]]))</f>
        <v>BOGOTTO</v>
      </c>
      <c r="H7" t="s">
        <v>3875</v>
      </c>
      <c r="I7" t="s">
        <v>4157</v>
      </c>
      <c r="J7" s="1"/>
      <c r="K7" t="s">
        <v>3079</v>
      </c>
      <c r="L7" s="2" t="s">
        <v>548</v>
      </c>
      <c r="M7" t="s">
        <v>138</v>
      </c>
      <c r="R7" t="s">
        <v>123</v>
      </c>
      <c r="Z7" t="s">
        <v>116</v>
      </c>
      <c r="AA7" t="s">
        <v>109</v>
      </c>
      <c r="AB7" t="s">
        <v>117</v>
      </c>
      <c r="AD7" t="s">
        <v>110</v>
      </c>
      <c r="AT7" t="s">
        <v>83</v>
      </c>
      <c r="BB7" t="s">
        <v>84</v>
      </c>
      <c r="BF7" t="s">
        <v>141</v>
      </c>
      <c r="BG7" t="s">
        <v>95</v>
      </c>
      <c r="BI7" t="s">
        <v>200</v>
      </c>
      <c r="BJ7" t="s">
        <v>317</v>
      </c>
      <c r="BL7" t="s">
        <v>310</v>
      </c>
      <c r="BN7" t="s">
        <v>97</v>
      </c>
      <c r="BW7" t="s">
        <v>324</v>
      </c>
      <c r="BY7" t="s">
        <v>211</v>
      </c>
      <c r="CA7" t="s">
        <v>144</v>
      </c>
    </row>
    <row r="8" spans="1:81" x14ac:dyDescent="0.25">
      <c r="A8">
        <v>13</v>
      </c>
      <c r="B8" s="1">
        <v>45596.804571759298</v>
      </c>
      <c r="C8" s="1">
        <v>45596.808819444399</v>
      </c>
      <c r="D8" t="s">
        <v>125</v>
      </c>
      <c r="E8" t="s">
        <v>126</v>
      </c>
      <c r="F8" t="str">
        <f>LEFT(Table13[[#This Row],[Nome_Completo]],FIND(" ",Table13[[#This Row],[Nome_Completo]])-1)</f>
        <v>MICHAEL</v>
      </c>
      <c r="G8" t="str">
        <f>RIGHT(Table13[[#This Row],[Nome_Completo]],LEN(Table13[[#This Row],[Nome_Completo]])-FIND(" ",Table13[[#This Row],[Nome_Completo]]))</f>
        <v>ANDREA GESSA</v>
      </c>
      <c r="H8" t="s">
        <v>4817</v>
      </c>
      <c r="I8" t="s">
        <v>4818</v>
      </c>
      <c r="J8" s="1">
        <v>45596.814675925903</v>
      </c>
      <c r="K8" t="s">
        <v>127</v>
      </c>
      <c r="L8" s="2" t="s">
        <v>128</v>
      </c>
      <c r="M8" t="s">
        <v>122</v>
      </c>
      <c r="N8" t="s">
        <v>129</v>
      </c>
      <c r="P8" t="s">
        <v>130</v>
      </c>
      <c r="S8" t="s">
        <v>131</v>
      </c>
      <c r="T8" t="s">
        <v>108</v>
      </c>
      <c r="U8" t="s">
        <v>124</v>
      </c>
      <c r="V8" t="s">
        <v>132</v>
      </c>
      <c r="W8" t="s">
        <v>133</v>
      </c>
    </row>
    <row r="9" spans="1:81" x14ac:dyDescent="0.25">
      <c r="A9">
        <v>14</v>
      </c>
      <c r="B9" s="1">
        <v>45596.8077430556</v>
      </c>
      <c r="C9" s="1">
        <v>45596.810219907398</v>
      </c>
      <c r="D9" t="s">
        <v>134</v>
      </c>
      <c r="E9" t="s">
        <v>135</v>
      </c>
      <c r="F9" t="str">
        <f>LEFT(Table13[[#This Row],[Nome_Completo]],FIND(" ",Table13[[#This Row],[Nome_Completo]])-1)</f>
        <v>ALDO</v>
      </c>
      <c r="G9" t="str">
        <f>RIGHT(Table13[[#This Row],[Nome_Completo]],LEN(Table13[[#This Row],[Nome_Completo]])-FIND(" ",Table13[[#This Row],[Nome_Completo]]))</f>
        <v>BERINI</v>
      </c>
      <c r="H9" t="s">
        <v>3819</v>
      </c>
      <c r="I9" t="s">
        <v>4074</v>
      </c>
      <c r="J9" s="1"/>
      <c r="K9" t="s">
        <v>136</v>
      </c>
      <c r="L9" s="2" t="s">
        <v>137</v>
      </c>
      <c r="M9" t="s">
        <v>138</v>
      </c>
      <c r="AH9" t="s">
        <v>139</v>
      </c>
      <c r="AJ9" t="s">
        <v>93</v>
      </c>
      <c r="AP9" t="s">
        <v>140</v>
      </c>
      <c r="BB9" t="s">
        <v>84</v>
      </c>
      <c r="BE9" t="s">
        <v>86</v>
      </c>
      <c r="BF9" t="s">
        <v>141</v>
      </c>
      <c r="BN9" t="s">
        <v>97</v>
      </c>
      <c r="BO9" t="s">
        <v>142</v>
      </c>
      <c r="BZ9" t="s">
        <v>143</v>
      </c>
      <c r="CA9" t="s">
        <v>144</v>
      </c>
      <c r="CB9" t="s">
        <v>145</v>
      </c>
      <c r="CC9" t="s">
        <v>146</v>
      </c>
    </row>
    <row r="10" spans="1:81" x14ac:dyDescent="0.25">
      <c r="A10">
        <v>15</v>
      </c>
      <c r="B10" s="1">
        <v>45596.8050462963</v>
      </c>
      <c r="C10" s="1">
        <v>45596.810810185198</v>
      </c>
      <c r="D10" t="s">
        <v>147</v>
      </c>
      <c r="E10" t="s">
        <v>148</v>
      </c>
      <c r="F10" t="str">
        <f>LEFT(Table13[[#This Row],[Nome_Completo]],FIND(" ",Table13[[#This Row],[Nome_Completo]])-1)</f>
        <v>KLAUDIA</v>
      </c>
      <c r="G10" t="str">
        <f>RIGHT(Table13[[#This Row],[Nome_Completo]],LEN(Table13[[#This Row],[Nome_Completo]])-FIND(" ",Table13[[#This Row],[Nome_Completo]]))</f>
        <v>GROZDANOVA</v>
      </c>
      <c r="H10" t="s">
        <v>3820</v>
      </c>
      <c r="I10" t="s">
        <v>4075</v>
      </c>
      <c r="J10" s="1"/>
      <c r="K10" t="s">
        <v>149</v>
      </c>
      <c r="L10" s="2" t="s">
        <v>150</v>
      </c>
      <c r="M10" t="s">
        <v>122</v>
      </c>
      <c r="P10" t="s">
        <v>130</v>
      </c>
      <c r="S10" t="s">
        <v>131</v>
      </c>
    </row>
    <row r="11" spans="1:81" x14ac:dyDescent="0.25">
      <c r="A11" s="3">
        <v>321</v>
      </c>
      <c r="B11" s="4">
        <v>45602.743599537003</v>
      </c>
      <c r="C11" s="4">
        <v>45602.745219907403</v>
      </c>
      <c r="D11" s="3" t="s">
        <v>1331</v>
      </c>
      <c r="E11" s="3" t="s">
        <v>1332</v>
      </c>
      <c r="F11" s="3" t="str">
        <f>LEFT(Table13[[#This Row],[Nome_Completo]],FIND(" ",Table13[[#This Row],[Nome_Completo]])-1)</f>
        <v>LISA</v>
      </c>
      <c r="G11" s="3" t="str">
        <f>RIGHT(Table13[[#This Row],[Nome_Completo]],LEN(Table13[[#This Row],[Nome_Completo]])-FIND(" ",Table13[[#This Row],[Nome_Completo]]))</f>
        <v>BARGNA</v>
      </c>
      <c r="H11" s="3" t="s">
        <v>3821</v>
      </c>
      <c r="I11" s="3" t="s">
        <v>4320</v>
      </c>
      <c r="J11" s="4"/>
      <c r="K11" s="3" t="s">
        <v>1333</v>
      </c>
      <c r="L11" s="5" t="s">
        <v>1334</v>
      </c>
      <c r="M11" s="3" t="s">
        <v>107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 t="s">
        <v>116</v>
      </c>
      <c r="AA11" s="3"/>
      <c r="AB11" s="3"/>
      <c r="AC11" s="3"/>
      <c r="AD11" s="3"/>
      <c r="AE11" s="3"/>
      <c r="AF11" s="3"/>
      <c r="AG11" s="3"/>
      <c r="AH11" s="3" t="s">
        <v>139</v>
      </c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</row>
    <row r="12" spans="1:81" x14ac:dyDescent="0.25">
      <c r="A12">
        <v>17</v>
      </c>
      <c r="B12" s="1">
        <v>45596.813113425902</v>
      </c>
      <c r="C12" s="1">
        <v>45596.814756944397</v>
      </c>
      <c r="D12" t="s">
        <v>155</v>
      </c>
      <c r="E12" t="s">
        <v>156</v>
      </c>
      <c r="F12" t="str">
        <f>LEFT(Table13[[#This Row],[Nome_Completo]],FIND(" ",Table13[[#This Row],[Nome_Completo]])-1)</f>
        <v>JACOPO</v>
      </c>
      <c r="G12" t="str">
        <f>RIGHT(Table13[[#This Row],[Nome_Completo]],LEN(Table13[[#This Row],[Nome_Completo]])-FIND(" ",Table13[[#This Row],[Nome_Completo]]))</f>
        <v>BERTOLETTI</v>
      </c>
      <c r="H12" t="s">
        <v>3822</v>
      </c>
      <c r="I12" t="s">
        <v>4077</v>
      </c>
      <c r="J12" s="1"/>
      <c r="K12" t="s">
        <v>157</v>
      </c>
      <c r="L12" s="2" t="s">
        <v>158</v>
      </c>
      <c r="M12" t="s">
        <v>81</v>
      </c>
      <c r="BB12" t="s">
        <v>84</v>
      </c>
      <c r="BE12" t="s">
        <v>86</v>
      </c>
    </row>
    <row r="13" spans="1:81" x14ac:dyDescent="0.25">
      <c r="A13">
        <v>18</v>
      </c>
      <c r="B13" s="1">
        <v>45596.820925925902</v>
      </c>
      <c r="C13" s="1">
        <v>45596.8213888889</v>
      </c>
      <c r="D13" t="s">
        <v>159</v>
      </c>
      <c r="E13" t="s">
        <v>160</v>
      </c>
      <c r="F13" t="str">
        <f>LEFT(Table13[[#This Row],[Nome_Completo]],FIND(" ",Table13[[#This Row],[Nome_Completo]])-1)</f>
        <v>ALESSANDRO</v>
      </c>
      <c r="G13" t="str">
        <f>RIGHT(Table13[[#This Row],[Nome_Completo]],LEN(Table13[[#This Row],[Nome_Completo]])-FIND(" ",Table13[[#This Row],[Nome_Completo]]))</f>
        <v>CAVIGIOLI</v>
      </c>
      <c r="H13" t="s">
        <v>3823</v>
      </c>
      <c r="I13" t="s">
        <v>4078</v>
      </c>
      <c r="J13" s="1"/>
      <c r="K13" t="s">
        <v>161</v>
      </c>
      <c r="L13" s="2" t="s">
        <v>162</v>
      </c>
      <c r="M13" t="s">
        <v>163</v>
      </c>
      <c r="R13" t="s">
        <v>123</v>
      </c>
    </row>
    <row r="14" spans="1:81" x14ac:dyDescent="0.25">
      <c r="A14">
        <v>19</v>
      </c>
      <c r="B14" s="1">
        <v>45596.822372685201</v>
      </c>
      <c r="C14" s="1">
        <v>45596.825196759302</v>
      </c>
      <c r="D14" t="s">
        <v>164</v>
      </c>
      <c r="E14" t="s">
        <v>165</v>
      </c>
      <c r="F14" t="str">
        <f>LEFT(Table13[[#This Row],[Nome_Completo]],FIND(" ",Table13[[#This Row],[Nome_Completo]])-1)</f>
        <v>TIZIANA</v>
      </c>
      <c r="G14" t="str">
        <f>RIGHT(Table13[[#This Row],[Nome_Completo]],LEN(Table13[[#This Row],[Nome_Completo]])-FIND(" ",Table13[[#This Row],[Nome_Completo]]))</f>
        <v>PEDERSOLI</v>
      </c>
      <c r="H14" t="s">
        <v>3824</v>
      </c>
      <c r="I14" t="s">
        <v>4079</v>
      </c>
      <c r="J14" s="1"/>
      <c r="K14" t="s">
        <v>166</v>
      </c>
      <c r="L14" s="2" t="s">
        <v>167</v>
      </c>
      <c r="M14" t="s">
        <v>138</v>
      </c>
      <c r="S14" t="s">
        <v>131</v>
      </c>
      <c r="BM14" t="s">
        <v>96</v>
      </c>
      <c r="BN14" t="s">
        <v>97</v>
      </c>
      <c r="BR14" t="s">
        <v>168</v>
      </c>
      <c r="BV14" t="s">
        <v>169</v>
      </c>
    </row>
    <row r="15" spans="1:81" x14ac:dyDescent="0.25">
      <c r="A15" s="3">
        <v>411</v>
      </c>
      <c r="B15" s="4">
        <v>45605.655787037002</v>
      </c>
      <c r="C15" s="4">
        <v>45605.65625</v>
      </c>
      <c r="D15" s="3" t="s">
        <v>1331</v>
      </c>
      <c r="E15" s="3" t="s">
        <v>1332</v>
      </c>
      <c r="F15" s="3" t="str">
        <f>LEFT(Table13[[#This Row],[Nome_Completo]],FIND(" ",Table13[[#This Row],[Nome_Completo]])-1)</f>
        <v>LISA</v>
      </c>
      <c r="G15" s="3" t="str">
        <f>RIGHT(Table13[[#This Row],[Nome_Completo]],LEN(Table13[[#This Row],[Nome_Completo]])-FIND(" ",Table13[[#This Row],[Nome_Completo]]))</f>
        <v>BARGNA</v>
      </c>
      <c r="H15" s="3" t="s">
        <v>3821</v>
      </c>
      <c r="I15" s="3" t="s">
        <v>4320</v>
      </c>
      <c r="J15" s="4"/>
      <c r="K15" s="3" t="s">
        <v>1333</v>
      </c>
      <c r="L15" s="5" t="s">
        <v>1334</v>
      </c>
      <c r="M15" s="3" t="s">
        <v>107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 t="s">
        <v>93</v>
      </c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</row>
    <row r="16" spans="1:81" x14ac:dyDescent="0.25">
      <c r="A16">
        <v>21</v>
      </c>
      <c r="B16" s="1">
        <v>45596.813680555599</v>
      </c>
      <c r="C16" s="1">
        <v>45596.83</v>
      </c>
      <c r="D16" t="s">
        <v>174</v>
      </c>
      <c r="E16" t="s">
        <v>175</v>
      </c>
      <c r="F16" t="str">
        <f>LEFT(Table13[[#This Row],[Nome_Completo]],FIND(" ",Table13[[#This Row],[Nome_Completo]])-1)</f>
        <v>YASMIN</v>
      </c>
      <c r="G16" t="str">
        <f>RIGHT(Table13[[#This Row],[Nome_Completo]],LEN(Table13[[#This Row],[Nome_Completo]])-FIND(" ",Table13[[#This Row],[Nome_Completo]]))</f>
        <v>ABDIAZIZ</v>
      </c>
      <c r="H16" t="s">
        <v>3826</v>
      </c>
      <c r="I16" t="s">
        <v>4081</v>
      </c>
      <c r="J16" s="1"/>
      <c r="K16" t="s">
        <v>176</v>
      </c>
      <c r="L16" s="2" t="s">
        <v>177</v>
      </c>
      <c r="M16" t="s">
        <v>122</v>
      </c>
      <c r="T16" t="s">
        <v>108</v>
      </c>
      <c r="U16" t="s">
        <v>124</v>
      </c>
      <c r="V16" t="s">
        <v>132</v>
      </c>
      <c r="W16" t="s">
        <v>133</v>
      </c>
    </row>
    <row r="17" spans="1:81" x14ac:dyDescent="0.25">
      <c r="A17">
        <v>22</v>
      </c>
      <c r="B17" s="1">
        <v>45596.833726851903</v>
      </c>
      <c r="C17" s="1">
        <v>45596.834479166697</v>
      </c>
      <c r="D17" t="s">
        <v>178</v>
      </c>
      <c r="E17" t="s">
        <v>179</v>
      </c>
      <c r="F17" t="str">
        <f>LEFT(Table13[[#This Row],[Nome_Completo]],FIND(" ",Table13[[#This Row],[Nome_Completo]])-1)</f>
        <v>SOFIA</v>
      </c>
      <c r="G17" t="str">
        <f>RIGHT(Table13[[#This Row],[Nome_Completo]],LEN(Table13[[#This Row],[Nome_Completo]])-FIND(" ",Table13[[#This Row],[Nome_Completo]]))</f>
        <v>GARUFI</v>
      </c>
      <c r="H17" t="s">
        <v>3827</v>
      </c>
      <c r="I17" t="s">
        <v>4082</v>
      </c>
      <c r="J17" s="1"/>
      <c r="K17" t="s">
        <v>180</v>
      </c>
      <c r="L17" s="2" t="s">
        <v>181</v>
      </c>
      <c r="M17" t="s">
        <v>122</v>
      </c>
      <c r="V17" t="s">
        <v>132</v>
      </c>
    </row>
    <row r="18" spans="1:81" x14ac:dyDescent="0.25">
      <c r="A18">
        <v>23</v>
      </c>
      <c r="B18" s="1">
        <v>45596.8359837963</v>
      </c>
      <c r="C18" s="1">
        <v>45596.839988425898</v>
      </c>
      <c r="D18" t="s">
        <v>182</v>
      </c>
      <c r="E18" t="s">
        <v>183</v>
      </c>
      <c r="F18" t="str">
        <f>LEFT(Table13[[#This Row],[Nome_Completo]],FIND(" ",Table13[[#This Row],[Nome_Completo]])-1)</f>
        <v>NICCOLÒ</v>
      </c>
      <c r="G18" t="str">
        <f>RIGHT(Table13[[#This Row],[Nome_Completo]],LEN(Table13[[#This Row],[Nome_Completo]])-FIND(" ",Table13[[#This Row],[Nome_Completo]]))</f>
        <v>ENRICO PEREGO</v>
      </c>
      <c r="H18" t="s">
        <v>4821</v>
      </c>
      <c r="I18" t="s">
        <v>4822</v>
      </c>
      <c r="J18" s="1"/>
      <c r="K18" t="s">
        <v>184</v>
      </c>
      <c r="L18" s="2" t="s">
        <v>185</v>
      </c>
      <c r="M18" t="s">
        <v>107</v>
      </c>
      <c r="Y18" t="s">
        <v>102</v>
      </c>
    </row>
    <row r="19" spans="1:81" x14ac:dyDescent="0.25">
      <c r="A19">
        <v>24</v>
      </c>
      <c r="B19" s="1">
        <v>45596.845555555599</v>
      </c>
      <c r="C19" s="1">
        <v>45596.848668981504</v>
      </c>
      <c r="D19" t="s">
        <v>186</v>
      </c>
      <c r="E19" t="s">
        <v>187</v>
      </c>
      <c r="F19" t="str">
        <f>LEFT(Table13[[#This Row],[Nome_Completo]],FIND(" ",Table13[[#This Row],[Nome_Completo]])-1)</f>
        <v>MARTINA</v>
      </c>
      <c r="G19" t="str">
        <f>RIGHT(Table13[[#This Row],[Nome_Completo]],LEN(Table13[[#This Row],[Nome_Completo]])-FIND(" ",Table13[[#This Row],[Nome_Completo]]))</f>
        <v>PANCALDI</v>
      </c>
      <c r="H19" t="s">
        <v>3828</v>
      </c>
      <c r="I19" t="s">
        <v>4083</v>
      </c>
      <c r="J19" s="1"/>
      <c r="K19" t="s">
        <v>188</v>
      </c>
      <c r="L19" s="2" t="s">
        <v>189</v>
      </c>
      <c r="M19" t="s">
        <v>91</v>
      </c>
      <c r="AT19" t="s">
        <v>83</v>
      </c>
      <c r="BK19" t="s">
        <v>190</v>
      </c>
      <c r="BT19" t="s">
        <v>191</v>
      </c>
    </row>
    <row r="20" spans="1:81" x14ac:dyDescent="0.25">
      <c r="A20">
        <v>25</v>
      </c>
      <c r="B20" s="1">
        <v>45596.8343171296</v>
      </c>
      <c r="C20" s="1">
        <v>45596.8566782407</v>
      </c>
      <c r="D20" t="s">
        <v>192</v>
      </c>
      <c r="E20" t="s">
        <v>193</v>
      </c>
      <c r="F20" t="str">
        <f>LEFT(Table13[[#This Row],[Nome_Completo]],FIND(" ",Table13[[#This Row],[Nome_Completo]])-1)</f>
        <v>SILVIA</v>
      </c>
      <c r="G20" t="str">
        <f>RIGHT(Table13[[#This Row],[Nome_Completo]],LEN(Table13[[#This Row],[Nome_Completo]])-FIND(" ",Table13[[#This Row],[Nome_Completo]]))</f>
        <v>DEMETRA GROSSO</v>
      </c>
      <c r="H20" t="s">
        <v>4819</v>
      </c>
      <c r="I20" t="s">
        <v>4820</v>
      </c>
      <c r="J20" s="1">
        <v>45596.889201388898</v>
      </c>
      <c r="K20" t="s">
        <v>194</v>
      </c>
      <c r="L20" s="2" t="s">
        <v>195</v>
      </c>
      <c r="M20" t="s">
        <v>107</v>
      </c>
      <c r="Z20" t="s">
        <v>116</v>
      </c>
      <c r="AD20" t="s">
        <v>110</v>
      </c>
      <c r="AH20" t="s">
        <v>139</v>
      </c>
      <c r="AJ20" t="s">
        <v>93</v>
      </c>
    </row>
    <row r="21" spans="1:81" x14ac:dyDescent="0.25">
      <c r="A21">
        <v>26</v>
      </c>
      <c r="B21" s="1">
        <v>45596.868923611102</v>
      </c>
      <c r="C21" s="1">
        <v>45596.875625000001</v>
      </c>
      <c r="D21" t="s">
        <v>196</v>
      </c>
      <c r="E21" t="s">
        <v>197</v>
      </c>
      <c r="F21" t="str">
        <f>LEFT(Table13[[#This Row],[Nome_Completo]],FIND(" ",Table13[[#This Row],[Nome_Completo]])-1)</f>
        <v>CAROLINE</v>
      </c>
      <c r="G21" t="str">
        <f>RIGHT(Table13[[#This Row],[Nome_Completo]],LEN(Table13[[#This Row],[Nome_Completo]])-FIND(" ",Table13[[#This Row],[Nome_Completo]]))</f>
        <v>SAVI</v>
      </c>
      <c r="H21" t="s">
        <v>3830</v>
      </c>
      <c r="I21" t="s">
        <v>4084</v>
      </c>
      <c r="J21" s="1"/>
      <c r="K21" t="s">
        <v>198</v>
      </c>
      <c r="L21" s="2" t="s">
        <v>199</v>
      </c>
      <c r="M21" t="s">
        <v>91</v>
      </c>
      <c r="AT21" t="s">
        <v>83</v>
      </c>
      <c r="BI21" t="s">
        <v>200</v>
      </c>
      <c r="BV21" t="s">
        <v>169</v>
      </c>
    </row>
    <row r="22" spans="1:81" x14ac:dyDescent="0.25">
      <c r="A22">
        <v>27</v>
      </c>
      <c r="B22" s="1">
        <v>45596.879039351901</v>
      </c>
      <c r="C22" s="1">
        <v>45596.8797569444</v>
      </c>
      <c r="D22" t="s">
        <v>201</v>
      </c>
      <c r="E22" t="s">
        <v>202</v>
      </c>
      <c r="F22" t="str">
        <f>LEFT(Table13[[#This Row],[Nome_Completo]],FIND(" ",Table13[[#This Row],[Nome_Completo]])-1)</f>
        <v>SARA</v>
      </c>
      <c r="G22" t="str">
        <f>RIGHT(Table13[[#This Row],[Nome_Completo]],LEN(Table13[[#This Row],[Nome_Completo]])-FIND(" ",Table13[[#This Row],[Nome_Completo]]))</f>
        <v>BERNINI</v>
      </c>
      <c r="H22" t="s">
        <v>3831</v>
      </c>
      <c r="I22" t="s">
        <v>4085</v>
      </c>
      <c r="J22" s="1"/>
      <c r="K22" t="s">
        <v>203</v>
      </c>
      <c r="L22" s="2" t="s">
        <v>204</v>
      </c>
      <c r="M22" t="s">
        <v>138</v>
      </c>
      <c r="BN22" t="s">
        <v>97</v>
      </c>
      <c r="BZ22" t="s">
        <v>143</v>
      </c>
      <c r="CA22" t="s">
        <v>144</v>
      </c>
    </row>
    <row r="23" spans="1:81" x14ac:dyDescent="0.25">
      <c r="A23">
        <v>28</v>
      </c>
      <c r="B23" s="1">
        <v>45596.807546296302</v>
      </c>
      <c r="C23" s="1">
        <v>45596.8882407407</v>
      </c>
      <c r="D23" t="s">
        <v>205</v>
      </c>
      <c r="E23" t="s">
        <v>206</v>
      </c>
      <c r="F23" t="str">
        <f>LEFT(Table13[[#This Row],[Nome_Completo]],FIND(" ",Table13[[#This Row],[Nome_Completo]])-1)</f>
        <v>SONIA</v>
      </c>
      <c r="G23" t="str">
        <f>RIGHT(Table13[[#This Row],[Nome_Completo]],LEN(Table13[[#This Row],[Nome_Completo]])-FIND(" ",Table13[[#This Row],[Nome_Completo]]))</f>
        <v>ASNAGHI</v>
      </c>
      <c r="H23" t="s">
        <v>3832</v>
      </c>
      <c r="I23" t="s">
        <v>4086</v>
      </c>
      <c r="J23" s="1"/>
      <c r="K23" t="s">
        <v>207</v>
      </c>
      <c r="L23" s="2" t="s">
        <v>208</v>
      </c>
      <c r="M23" t="s">
        <v>138</v>
      </c>
      <c r="AH23" t="s">
        <v>139</v>
      </c>
      <c r="AS23" t="s">
        <v>209</v>
      </c>
      <c r="BH23" t="s">
        <v>210</v>
      </c>
      <c r="BN23" t="s">
        <v>97</v>
      </c>
      <c r="BT23" t="s">
        <v>191</v>
      </c>
      <c r="BY23" t="s">
        <v>211</v>
      </c>
      <c r="BZ23" t="s">
        <v>143</v>
      </c>
      <c r="CA23" t="s">
        <v>144</v>
      </c>
      <c r="CB23" t="s">
        <v>145</v>
      </c>
    </row>
    <row r="24" spans="1:81" x14ac:dyDescent="0.25">
      <c r="A24">
        <v>29</v>
      </c>
      <c r="B24" s="1">
        <v>45596.948275463001</v>
      </c>
      <c r="C24" s="1">
        <v>45596.953043981499</v>
      </c>
      <c r="D24" t="s">
        <v>212</v>
      </c>
      <c r="E24" t="s">
        <v>213</v>
      </c>
      <c r="F24" t="str">
        <f>LEFT(Table13[[#This Row],[Nome_Completo]],FIND(" ",Table13[[#This Row],[Nome_Completo]])-1)</f>
        <v>IRENE</v>
      </c>
      <c r="G24" t="str">
        <f>RIGHT(Table13[[#This Row],[Nome_Completo]],LEN(Table13[[#This Row],[Nome_Completo]])-FIND(" ",Table13[[#This Row],[Nome_Completo]]))</f>
        <v>FUMAGALLI</v>
      </c>
      <c r="H24" t="s">
        <v>3833</v>
      </c>
      <c r="I24" t="s">
        <v>4087</v>
      </c>
      <c r="J24" s="1"/>
      <c r="K24" t="s">
        <v>214</v>
      </c>
      <c r="L24" s="2" t="s">
        <v>215</v>
      </c>
      <c r="M24" t="s">
        <v>91</v>
      </c>
      <c r="AT24" t="s">
        <v>83</v>
      </c>
      <c r="BO24" t="s">
        <v>142</v>
      </c>
    </row>
    <row r="25" spans="1:81" x14ac:dyDescent="0.25">
      <c r="A25">
        <v>618</v>
      </c>
      <c r="B25" s="1">
        <v>45609.787592592598</v>
      </c>
      <c r="C25" s="1">
        <v>45609.788055555597</v>
      </c>
      <c r="D25" t="s">
        <v>1331</v>
      </c>
      <c r="E25" t="s">
        <v>1332</v>
      </c>
      <c r="F25" t="str">
        <f>LEFT(Table13[[#This Row],[Nome_Completo]],FIND(" ",Table13[[#This Row],[Nome_Completo]])-1)</f>
        <v>LISA</v>
      </c>
      <c r="G25" t="str">
        <f>RIGHT(Table13[[#This Row],[Nome_Completo]],LEN(Table13[[#This Row],[Nome_Completo]])-FIND(" ",Table13[[#This Row],[Nome_Completo]]))</f>
        <v>BARGNA</v>
      </c>
      <c r="H25" t="s">
        <v>3821</v>
      </c>
      <c r="I25" t="s">
        <v>4320</v>
      </c>
      <c r="J25" s="1"/>
      <c r="K25" t="s">
        <v>1333</v>
      </c>
      <c r="L25" s="2" t="s">
        <v>1334</v>
      </c>
      <c r="M25" t="s">
        <v>107</v>
      </c>
      <c r="Z25" t="s">
        <v>116</v>
      </c>
      <c r="AH25" t="s">
        <v>139</v>
      </c>
      <c r="AJ25" t="s">
        <v>93</v>
      </c>
    </row>
    <row r="26" spans="1:81" x14ac:dyDescent="0.25">
      <c r="A26">
        <v>31</v>
      </c>
      <c r="B26" s="1">
        <v>45596.979652777802</v>
      </c>
      <c r="C26" s="1">
        <v>45597.0013078704</v>
      </c>
      <c r="D26" t="s">
        <v>220</v>
      </c>
      <c r="E26" t="s">
        <v>221</v>
      </c>
      <c r="F26" t="str">
        <f>LEFT(Table13[[#This Row],[Nome_Completo]],FIND(" ",Table13[[#This Row],[Nome_Completo]])-1)</f>
        <v>MATTIA</v>
      </c>
      <c r="G26" t="str">
        <f>RIGHT(Table13[[#This Row],[Nome_Completo]],LEN(Table13[[#This Row],[Nome_Completo]])-FIND(" ",Table13[[#This Row],[Nome_Completo]]))</f>
        <v>PARIANI</v>
      </c>
      <c r="H26" t="s">
        <v>3834</v>
      </c>
      <c r="I26" t="s">
        <v>4089</v>
      </c>
      <c r="J26" s="1"/>
      <c r="K26" t="s">
        <v>222</v>
      </c>
      <c r="L26" s="2" t="s">
        <v>223</v>
      </c>
      <c r="M26" t="s">
        <v>163</v>
      </c>
      <c r="O26" t="s">
        <v>224</v>
      </c>
      <c r="R26" t="s">
        <v>123</v>
      </c>
    </row>
    <row r="27" spans="1:81" x14ac:dyDescent="0.25">
      <c r="A27">
        <v>32</v>
      </c>
      <c r="B27" s="1">
        <v>45597.116909722201</v>
      </c>
      <c r="C27" s="1">
        <v>45597.121979166703</v>
      </c>
      <c r="D27" t="s">
        <v>225</v>
      </c>
      <c r="E27" t="s">
        <v>226</v>
      </c>
      <c r="F27" t="str">
        <f>LEFT(Table13[[#This Row],[Nome_Completo]],FIND(" ",Table13[[#This Row],[Nome_Completo]])-1)</f>
        <v>VALERIA</v>
      </c>
      <c r="G27" t="str">
        <f>RIGHT(Table13[[#This Row],[Nome_Completo]],LEN(Table13[[#This Row],[Nome_Completo]])-FIND(" ",Table13[[#This Row],[Nome_Completo]]))</f>
        <v>BALLABIO</v>
      </c>
      <c r="H27" t="s">
        <v>3825</v>
      </c>
      <c r="I27" t="s">
        <v>4090</v>
      </c>
      <c r="J27" s="1"/>
      <c r="K27" t="s">
        <v>227</v>
      </c>
      <c r="L27" s="2" t="s">
        <v>228</v>
      </c>
      <c r="M27" t="s">
        <v>138</v>
      </c>
      <c r="CA27" t="s">
        <v>144</v>
      </c>
      <c r="CB27" t="s">
        <v>145</v>
      </c>
      <c r="CC27" t="s">
        <v>146</v>
      </c>
    </row>
    <row r="28" spans="1:81" x14ac:dyDescent="0.25">
      <c r="A28">
        <v>33</v>
      </c>
      <c r="B28" s="1">
        <v>45597.136423611097</v>
      </c>
      <c r="C28" s="1">
        <v>45597.141203703701</v>
      </c>
      <c r="D28" t="s">
        <v>229</v>
      </c>
      <c r="E28" t="s">
        <v>230</v>
      </c>
      <c r="F28" t="str">
        <f>LEFT(Table13[[#This Row],[Nome_Completo]],FIND(" ",Table13[[#This Row],[Nome_Completo]])-1)</f>
        <v>ALESSANDRO</v>
      </c>
      <c r="G28" t="str">
        <f>RIGHT(Table13[[#This Row],[Nome_Completo]],LEN(Table13[[#This Row],[Nome_Completo]])-FIND(" ",Table13[[#This Row],[Nome_Completo]]))</f>
        <v>MONTUORI</v>
      </c>
      <c r="H28" t="s">
        <v>3823</v>
      </c>
      <c r="I28" t="s">
        <v>4091</v>
      </c>
      <c r="J28" s="1"/>
      <c r="K28" t="s">
        <v>231</v>
      </c>
      <c r="L28" s="2" t="s">
        <v>232</v>
      </c>
      <c r="M28" t="s">
        <v>107</v>
      </c>
      <c r="AB28" t="s">
        <v>117</v>
      </c>
      <c r="AD28" t="s">
        <v>110</v>
      </c>
      <c r="AE28" t="s">
        <v>111</v>
      </c>
      <c r="AI28" t="s">
        <v>233</v>
      </c>
    </row>
    <row r="29" spans="1:81" x14ac:dyDescent="0.25">
      <c r="A29">
        <v>34</v>
      </c>
      <c r="B29" s="1">
        <v>45597.341377314799</v>
      </c>
      <c r="C29" s="1">
        <v>45597.346747685202</v>
      </c>
      <c r="D29" t="s">
        <v>234</v>
      </c>
      <c r="E29" t="s">
        <v>235</v>
      </c>
      <c r="F29" t="str">
        <f>LEFT(Table13[[#This Row],[Nome_Completo]],FIND(" ",Table13[[#This Row],[Nome_Completo]])-1)</f>
        <v>CHIARA</v>
      </c>
      <c r="G29" t="str">
        <f>RIGHT(Table13[[#This Row],[Nome_Completo]],LEN(Table13[[#This Row],[Nome_Completo]])-FIND(" ",Table13[[#This Row],[Nome_Completo]]))</f>
        <v>DE MARCHI</v>
      </c>
      <c r="H29" t="s">
        <v>3835</v>
      </c>
      <c r="I29" t="s">
        <v>4092</v>
      </c>
      <c r="J29" s="1"/>
      <c r="K29" t="s">
        <v>236</v>
      </c>
      <c r="L29" s="2" t="s">
        <v>237</v>
      </c>
      <c r="M29" t="s">
        <v>163</v>
      </c>
      <c r="O29" t="s">
        <v>224</v>
      </c>
      <c r="P29" t="s">
        <v>130</v>
      </c>
      <c r="R29" t="s">
        <v>123</v>
      </c>
    </row>
    <row r="30" spans="1:81" x14ac:dyDescent="0.25">
      <c r="A30">
        <v>35</v>
      </c>
      <c r="B30" s="1">
        <v>45597.351273148102</v>
      </c>
      <c r="C30" s="1">
        <v>45597.3542592593</v>
      </c>
      <c r="D30" t="s">
        <v>238</v>
      </c>
      <c r="E30" t="s">
        <v>239</v>
      </c>
      <c r="F30" t="str">
        <f>LEFT(Table13[[#This Row],[Nome_Completo]],FIND(" ",Table13[[#This Row],[Nome_Completo]])-1)</f>
        <v>SIMONA</v>
      </c>
      <c r="G30" t="str">
        <f>RIGHT(Table13[[#This Row],[Nome_Completo]],LEN(Table13[[#This Row],[Nome_Completo]])-FIND(" ",Table13[[#This Row],[Nome_Completo]]))</f>
        <v>TURATTI</v>
      </c>
      <c r="H30" t="s">
        <v>3836</v>
      </c>
      <c r="I30" t="s">
        <v>4093</v>
      </c>
      <c r="J30" s="1"/>
      <c r="K30" t="s">
        <v>240</v>
      </c>
      <c r="L30" s="2" t="s">
        <v>241</v>
      </c>
      <c r="M30" t="s">
        <v>81</v>
      </c>
      <c r="V30" t="s">
        <v>132</v>
      </c>
      <c r="AH30" t="s">
        <v>139</v>
      </c>
      <c r="AJ30" t="s">
        <v>93</v>
      </c>
      <c r="AW30" t="s">
        <v>242</v>
      </c>
      <c r="AY30" t="s">
        <v>243</v>
      </c>
      <c r="BE30" t="s">
        <v>86</v>
      </c>
      <c r="BF30" t="s">
        <v>141</v>
      </c>
    </row>
    <row r="31" spans="1:81" x14ac:dyDescent="0.25">
      <c r="A31">
        <v>36</v>
      </c>
      <c r="B31" s="1">
        <v>45597.3601388889</v>
      </c>
      <c r="C31" s="1">
        <v>45597.362870370402</v>
      </c>
      <c r="D31" t="s">
        <v>244</v>
      </c>
      <c r="E31" t="s">
        <v>245</v>
      </c>
      <c r="F31" t="str">
        <f>LEFT(Table13[[#This Row],[Nome_Completo]],FIND(" ",Table13[[#This Row],[Nome_Completo]])-1)</f>
        <v>GIULIA</v>
      </c>
      <c r="G31" t="str">
        <f>RIGHT(Table13[[#This Row],[Nome_Completo]],LEN(Table13[[#This Row],[Nome_Completo]])-FIND(" ",Table13[[#This Row],[Nome_Completo]]))</f>
        <v>MARELLI</v>
      </c>
      <c r="H31" t="s">
        <v>3837</v>
      </c>
      <c r="I31" t="s">
        <v>4094</v>
      </c>
      <c r="J31" s="1"/>
      <c r="K31" t="s">
        <v>246</v>
      </c>
      <c r="L31" s="2" t="s">
        <v>247</v>
      </c>
      <c r="M31" t="s">
        <v>81</v>
      </c>
      <c r="BB31" t="s">
        <v>84</v>
      </c>
    </row>
    <row r="32" spans="1:81" x14ac:dyDescent="0.25">
      <c r="A32">
        <v>37</v>
      </c>
      <c r="B32" s="1">
        <v>45597.410185185203</v>
      </c>
      <c r="C32" s="1">
        <v>45597.41375</v>
      </c>
      <c r="D32" t="s">
        <v>248</v>
      </c>
      <c r="E32" t="s">
        <v>249</v>
      </c>
      <c r="F32" t="str">
        <f>LEFT(Table13[[#This Row],[Nome_Completo]],FIND(" ",Table13[[#This Row],[Nome_Completo]])-1)</f>
        <v>LEONARDO</v>
      </c>
      <c r="G32" t="str">
        <f>RIGHT(Table13[[#This Row],[Nome_Completo]],LEN(Table13[[#This Row],[Nome_Completo]])-FIND(" ",Table13[[#This Row],[Nome_Completo]]))</f>
        <v>DI TOMA</v>
      </c>
      <c r="H32" t="s">
        <v>3838</v>
      </c>
      <c r="I32" t="s">
        <v>4095</v>
      </c>
      <c r="J32" s="1"/>
      <c r="K32" t="s">
        <v>250</v>
      </c>
      <c r="L32" s="2" t="s">
        <v>251</v>
      </c>
      <c r="M32" t="s">
        <v>163</v>
      </c>
      <c r="R32" t="s">
        <v>123</v>
      </c>
    </row>
    <row r="33" spans="1:81" x14ac:dyDescent="0.25">
      <c r="A33">
        <v>38</v>
      </c>
      <c r="B33" s="1">
        <v>45597.413726851897</v>
      </c>
      <c r="C33" s="1">
        <v>45597.419016203698</v>
      </c>
      <c r="D33" t="s">
        <v>252</v>
      </c>
      <c r="E33" t="s">
        <v>253</v>
      </c>
      <c r="F33" t="str">
        <f>LEFT(Table13[[#This Row],[Nome_Completo]],FIND(" ",Table13[[#This Row],[Nome_Completo]])-1)</f>
        <v>DENIS</v>
      </c>
      <c r="G33" t="str">
        <f>RIGHT(Table13[[#This Row],[Nome_Completo]],LEN(Table13[[#This Row],[Nome_Completo]])-FIND(" ",Table13[[#This Row],[Nome_Completo]]))</f>
        <v>TODOROVIC</v>
      </c>
      <c r="H33" t="s">
        <v>3839</v>
      </c>
      <c r="I33" t="s">
        <v>4096</v>
      </c>
      <c r="J33" s="1"/>
      <c r="K33" t="s">
        <v>254</v>
      </c>
      <c r="L33" s="2" t="s">
        <v>255</v>
      </c>
      <c r="M33" t="s">
        <v>107</v>
      </c>
      <c r="U33" t="s">
        <v>124</v>
      </c>
      <c r="Y33" t="s">
        <v>102</v>
      </c>
    </row>
    <row r="34" spans="1:81" x14ac:dyDescent="0.25">
      <c r="A34">
        <v>39</v>
      </c>
      <c r="B34" s="1">
        <v>45597.410254629598</v>
      </c>
      <c r="C34" s="1">
        <v>45597.419340277796</v>
      </c>
      <c r="D34" t="s">
        <v>256</v>
      </c>
      <c r="E34" t="s">
        <v>257</v>
      </c>
      <c r="F34" t="str">
        <f>LEFT(Table13[[#This Row],[Nome_Completo]],FIND(" ",Table13[[#This Row],[Nome_Completo]])-1)</f>
        <v>SILVIA</v>
      </c>
      <c r="G34" t="str">
        <f>RIGHT(Table13[[#This Row],[Nome_Completo]],LEN(Table13[[#This Row],[Nome_Completo]])-FIND(" ",Table13[[#This Row],[Nome_Completo]]))</f>
        <v>MANDAGLIO</v>
      </c>
      <c r="H34" t="s">
        <v>3829</v>
      </c>
      <c r="I34" t="s">
        <v>4097</v>
      </c>
      <c r="J34" s="1"/>
      <c r="K34" t="s">
        <v>258</v>
      </c>
      <c r="L34" s="2" t="s">
        <v>259</v>
      </c>
      <c r="M34" t="s">
        <v>138</v>
      </c>
      <c r="AJ34" t="s">
        <v>93</v>
      </c>
      <c r="BB34" t="s">
        <v>84</v>
      </c>
      <c r="BH34" t="s">
        <v>210</v>
      </c>
      <c r="BN34" t="s">
        <v>97</v>
      </c>
      <c r="BZ34" t="s">
        <v>143</v>
      </c>
      <c r="CA34" t="s">
        <v>144</v>
      </c>
    </row>
    <row r="35" spans="1:81" x14ac:dyDescent="0.25">
      <c r="A35">
        <v>40</v>
      </c>
      <c r="B35" s="1">
        <v>45597.413877314801</v>
      </c>
      <c r="C35" s="1">
        <v>45597.423912036997</v>
      </c>
      <c r="D35" t="s">
        <v>260</v>
      </c>
      <c r="E35" t="s">
        <v>261</v>
      </c>
      <c r="F35" t="str">
        <f>LEFT(Table13[[#This Row],[Nome_Completo]],FIND(" ",Table13[[#This Row],[Nome_Completo]])-1)</f>
        <v>FABIANA</v>
      </c>
      <c r="G35" t="str">
        <f>RIGHT(Table13[[#This Row],[Nome_Completo]],LEN(Table13[[#This Row],[Nome_Completo]])-FIND(" ",Table13[[#This Row],[Nome_Completo]]))</f>
        <v>BASSI</v>
      </c>
      <c r="H35" t="s">
        <v>3840</v>
      </c>
      <c r="I35" t="s">
        <v>4098</v>
      </c>
      <c r="J35" s="1"/>
      <c r="K35" t="s">
        <v>262</v>
      </c>
      <c r="L35" s="2" t="s">
        <v>263</v>
      </c>
      <c r="M35" t="s">
        <v>138</v>
      </c>
      <c r="BF35" t="s">
        <v>141</v>
      </c>
      <c r="BP35" t="s">
        <v>264</v>
      </c>
      <c r="BX35" t="s">
        <v>265</v>
      </c>
      <c r="BZ35" t="s">
        <v>143</v>
      </c>
    </row>
    <row r="36" spans="1:81" x14ac:dyDescent="0.25">
      <c r="A36">
        <v>41</v>
      </c>
      <c r="B36" s="1">
        <v>45597.415173611102</v>
      </c>
      <c r="C36" s="1">
        <v>45597.430752314802</v>
      </c>
      <c r="D36" t="s">
        <v>266</v>
      </c>
      <c r="E36" t="s">
        <v>267</v>
      </c>
      <c r="F36" t="str">
        <f>LEFT(Table13[[#This Row],[Nome_Completo]],FIND(" ",Table13[[#This Row],[Nome_Completo]])-1)</f>
        <v>COSTANZA</v>
      </c>
      <c r="G36" t="str">
        <f>RIGHT(Table13[[#This Row],[Nome_Completo]],LEN(Table13[[#This Row],[Nome_Completo]])-FIND(" ",Table13[[#This Row],[Nome_Completo]]))</f>
        <v>MARIA ANNA VALSECCHI</v>
      </c>
      <c r="H36" t="s">
        <v>4823</v>
      </c>
      <c r="I36" t="s">
        <v>4609</v>
      </c>
      <c r="J36" s="1"/>
      <c r="K36" t="s">
        <v>268</v>
      </c>
      <c r="L36" s="2" t="s">
        <v>269</v>
      </c>
      <c r="M36" t="s">
        <v>122</v>
      </c>
      <c r="O36" t="s">
        <v>224</v>
      </c>
      <c r="T36" t="s">
        <v>108</v>
      </c>
      <c r="U36" t="s">
        <v>124</v>
      </c>
      <c r="V36" t="s">
        <v>132</v>
      </c>
    </row>
    <row r="37" spans="1:81" x14ac:dyDescent="0.25">
      <c r="A37" s="3">
        <v>272</v>
      </c>
      <c r="B37" s="4">
        <v>45601.774062500001</v>
      </c>
      <c r="C37" s="4">
        <v>45601.777939814798</v>
      </c>
      <c r="D37" s="3" t="s">
        <v>1143</v>
      </c>
      <c r="E37" s="3" t="s">
        <v>1144</v>
      </c>
      <c r="F37" s="3" t="str">
        <f>LEFT(Table13[[#This Row],[Nome_Completo]],FIND(" ",Table13[[#This Row],[Nome_Completo]])-1)</f>
        <v>STEFANO</v>
      </c>
      <c r="G37" s="3" t="str">
        <f>RIGHT(Table13[[#This Row],[Nome_Completo]],LEN(Table13[[#This Row],[Nome_Completo]])-FIND(" ",Table13[[#This Row],[Nome_Completo]]))</f>
        <v>CECCHINO</v>
      </c>
      <c r="H37" s="3" t="s">
        <v>3900</v>
      </c>
      <c r="I37" s="3" t="s">
        <v>4282</v>
      </c>
      <c r="J37" s="4"/>
      <c r="K37" s="3" t="s">
        <v>1145</v>
      </c>
      <c r="L37" s="5" t="s">
        <v>1146</v>
      </c>
      <c r="M37" s="3" t="s">
        <v>138</v>
      </c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 t="s">
        <v>169</v>
      </c>
      <c r="BW37" s="3"/>
      <c r="BX37" s="3"/>
      <c r="BY37" s="3"/>
      <c r="BZ37" s="3"/>
      <c r="CA37" s="3" t="s">
        <v>144</v>
      </c>
      <c r="CB37" s="3"/>
      <c r="CC37" s="3"/>
    </row>
    <row r="38" spans="1:81" x14ac:dyDescent="0.25">
      <c r="A38">
        <v>43</v>
      </c>
      <c r="B38" s="1">
        <v>45597.446134259299</v>
      </c>
      <c r="C38" s="1">
        <v>45597.447500000002</v>
      </c>
      <c r="D38" t="s">
        <v>274</v>
      </c>
      <c r="E38" t="s">
        <v>275</v>
      </c>
      <c r="F38" t="str">
        <f>LEFT(Table13[[#This Row],[Nome_Completo]],FIND(" ",Table13[[#This Row],[Nome_Completo]])-1)</f>
        <v>GIULIA</v>
      </c>
      <c r="G38" t="str">
        <f>RIGHT(Table13[[#This Row],[Nome_Completo]],LEN(Table13[[#This Row],[Nome_Completo]])-FIND(" ",Table13[[#This Row],[Nome_Completo]]))</f>
        <v>MANTOVANI LIBERATORE</v>
      </c>
      <c r="H38" t="s">
        <v>3837</v>
      </c>
      <c r="I38" t="s">
        <v>4099</v>
      </c>
      <c r="J38" s="1"/>
      <c r="K38" t="s">
        <v>276</v>
      </c>
      <c r="L38" s="2" t="s">
        <v>277</v>
      </c>
      <c r="M38" t="s">
        <v>91</v>
      </c>
      <c r="AQ38" t="s">
        <v>278</v>
      </c>
      <c r="AR38" t="s">
        <v>279</v>
      </c>
      <c r="AS38" t="s">
        <v>209</v>
      </c>
      <c r="AY38" t="s">
        <v>243</v>
      </c>
    </row>
    <row r="39" spans="1:81" x14ac:dyDescent="0.25">
      <c r="A39">
        <v>313</v>
      </c>
      <c r="B39" s="1">
        <v>45602.657071759299</v>
      </c>
      <c r="C39" s="1">
        <v>45602.658206018503</v>
      </c>
      <c r="D39" t="s">
        <v>1143</v>
      </c>
      <c r="E39" t="s">
        <v>1144</v>
      </c>
      <c r="F39" t="str">
        <f>LEFT(Table13[[#This Row],[Nome_Completo]],FIND(" ",Table13[[#This Row],[Nome_Completo]])-1)</f>
        <v>STEFANO</v>
      </c>
      <c r="G39" t="str">
        <f>RIGHT(Table13[[#This Row],[Nome_Completo]],LEN(Table13[[#This Row],[Nome_Completo]])-FIND(" ",Table13[[#This Row],[Nome_Completo]]))</f>
        <v>CECCHINO</v>
      </c>
      <c r="H39" t="s">
        <v>3900</v>
      </c>
      <c r="I39" t="s">
        <v>4282</v>
      </c>
      <c r="J39" s="1"/>
      <c r="K39" t="s">
        <v>1145</v>
      </c>
      <c r="L39" s="2" t="s">
        <v>1146</v>
      </c>
      <c r="M39" t="s">
        <v>138</v>
      </c>
      <c r="CA39" t="s">
        <v>144</v>
      </c>
    </row>
    <row r="40" spans="1:81" x14ac:dyDescent="0.25">
      <c r="A40">
        <v>45</v>
      </c>
      <c r="B40" s="1">
        <v>45597.4621990741</v>
      </c>
      <c r="C40" s="1">
        <v>45597.463819444398</v>
      </c>
      <c r="D40" t="s">
        <v>284</v>
      </c>
      <c r="E40" t="s">
        <v>285</v>
      </c>
      <c r="F40" t="str">
        <f>LEFT(Table13[[#This Row],[Nome_Completo]],FIND(" ",Table13[[#This Row],[Nome_Completo]])-1)</f>
        <v>ANDREA</v>
      </c>
      <c r="G40" t="str">
        <f>RIGHT(Table13[[#This Row],[Nome_Completo]],LEN(Table13[[#This Row],[Nome_Completo]])-FIND(" ",Table13[[#This Row],[Nome_Completo]]))</f>
        <v>GERELLI</v>
      </c>
      <c r="H40" t="s">
        <v>3842</v>
      </c>
      <c r="I40" t="s">
        <v>4101</v>
      </c>
      <c r="J40" s="1"/>
      <c r="K40" t="s">
        <v>286</v>
      </c>
      <c r="L40" s="2" t="s">
        <v>287</v>
      </c>
      <c r="M40" t="s">
        <v>122</v>
      </c>
      <c r="N40" t="s">
        <v>129</v>
      </c>
      <c r="O40" t="s">
        <v>224</v>
      </c>
      <c r="P40" t="s">
        <v>130</v>
      </c>
      <c r="Q40" t="s">
        <v>92</v>
      </c>
      <c r="R40" t="s">
        <v>123</v>
      </c>
      <c r="S40" t="s">
        <v>131</v>
      </c>
      <c r="T40" t="s">
        <v>108</v>
      </c>
      <c r="U40" t="s">
        <v>124</v>
      </c>
      <c r="V40" t="s">
        <v>132</v>
      </c>
      <c r="W40" t="s">
        <v>133</v>
      </c>
    </row>
    <row r="41" spans="1:81" x14ac:dyDescent="0.25">
      <c r="A41" s="3">
        <v>179</v>
      </c>
      <c r="B41" s="4">
        <v>45600.541736111103</v>
      </c>
      <c r="C41" s="4">
        <v>45600.542870370402</v>
      </c>
      <c r="D41" s="3" t="s">
        <v>800</v>
      </c>
      <c r="E41" s="3" t="s">
        <v>801</v>
      </c>
      <c r="F41" s="3" t="str">
        <f>LEFT(Table13[[#This Row],[Nome_Completo]],FIND(" ",Table13[[#This Row],[Nome_Completo]])-1)</f>
        <v>ELENA</v>
      </c>
      <c r="G41" s="3" t="str">
        <f>RIGHT(Table13[[#This Row],[Nome_Completo]],LEN(Table13[[#This Row],[Nome_Completo]])-FIND(" ",Table13[[#This Row],[Nome_Completo]]))</f>
        <v>CONVENGA</v>
      </c>
      <c r="H41" s="3" t="s">
        <v>3905</v>
      </c>
      <c r="I41" s="3" t="s">
        <v>4209</v>
      </c>
      <c r="J41" s="4"/>
      <c r="K41" s="3" t="s">
        <v>802</v>
      </c>
      <c r="L41" s="5" t="s">
        <v>803</v>
      </c>
      <c r="M41" s="3" t="s">
        <v>138</v>
      </c>
      <c r="N41" s="3"/>
      <c r="O41" s="3" t="s">
        <v>224</v>
      </c>
      <c r="P41" s="3"/>
      <c r="Q41" s="3" t="s">
        <v>92</v>
      </c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</row>
    <row r="42" spans="1:81" x14ac:dyDescent="0.25">
      <c r="A42">
        <v>925</v>
      </c>
      <c r="B42" s="1">
        <v>45613.754004629598</v>
      </c>
      <c r="C42" s="1">
        <v>45613.755717592598</v>
      </c>
      <c r="D42" t="s">
        <v>800</v>
      </c>
      <c r="E42" t="s">
        <v>801</v>
      </c>
      <c r="F42" t="str">
        <f>LEFT(Table13[[#This Row],[Nome_Completo]],FIND(" ",Table13[[#This Row],[Nome_Completo]])-1)</f>
        <v>ELENA</v>
      </c>
      <c r="G42" t="str">
        <f>RIGHT(Table13[[#This Row],[Nome_Completo]],LEN(Table13[[#This Row],[Nome_Completo]])-FIND(" ",Table13[[#This Row],[Nome_Completo]]))</f>
        <v>CONVENGA</v>
      </c>
      <c r="H42" t="s">
        <v>3905</v>
      </c>
      <c r="I42" t="s">
        <v>4209</v>
      </c>
      <c r="J42" s="1"/>
      <c r="K42" t="s">
        <v>3572</v>
      </c>
      <c r="L42" s="2" t="s">
        <v>803</v>
      </c>
      <c r="M42" t="s">
        <v>138</v>
      </c>
      <c r="O42" t="s">
        <v>224</v>
      </c>
      <c r="Q42" t="s">
        <v>92</v>
      </c>
      <c r="BY42" t="s">
        <v>211</v>
      </c>
      <c r="CA42" t="s">
        <v>144</v>
      </c>
    </row>
    <row r="43" spans="1:81" x14ac:dyDescent="0.25">
      <c r="A43">
        <v>48</v>
      </c>
      <c r="B43" s="1">
        <v>45597.471875000003</v>
      </c>
      <c r="C43" s="1">
        <v>45597.474282407398</v>
      </c>
      <c r="D43" t="s">
        <v>292</v>
      </c>
      <c r="E43" t="s">
        <v>293</v>
      </c>
      <c r="F43" t="str">
        <f>LEFT(Table13[[#This Row],[Nome_Completo]],FIND(" ",Table13[[#This Row],[Nome_Completo]])-1)</f>
        <v>GIOVANNI</v>
      </c>
      <c r="G43" t="str">
        <f>RIGHT(Table13[[#This Row],[Nome_Completo]],LEN(Table13[[#This Row],[Nome_Completo]])-FIND(" ",Table13[[#This Row],[Nome_Completo]]))</f>
        <v>GASBERTI</v>
      </c>
      <c r="H43" t="s">
        <v>3844</v>
      </c>
      <c r="I43" t="s">
        <v>4103</v>
      </c>
      <c r="J43" s="1"/>
      <c r="K43" t="s">
        <v>294</v>
      </c>
      <c r="L43" s="2" t="s">
        <v>295</v>
      </c>
      <c r="M43" t="s">
        <v>122</v>
      </c>
      <c r="V43" t="s">
        <v>132</v>
      </c>
    </row>
    <row r="44" spans="1:81" x14ac:dyDescent="0.25">
      <c r="A44">
        <v>49</v>
      </c>
      <c r="B44" s="1">
        <v>45597.478344907402</v>
      </c>
      <c r="C44" s="1">
        <v>45597.479386574101</v>
      </c>
      <c r="D44" t="s">
        <v>296</v>
      </c>
      <c r="E44" t="s">
        <v>297</v>
      </c>
      <c r="F44" t="str">
        <f>LEFT(Table13[[#This Row],[Nome_Completo]],FIND(" ",Table13[[#This Row],[Nome_Completo]])-1)</f>
        <v>MATTEO</v>
      </c>
      <c r="G44" t="str">
        <f>RIGHT(Table13[[#This Row],[Nome_Completo]],LEN(Table13[[#This Row],[Nome_Completo]])-FIND(" ",Table13[[#This Row],[Nome_Completo]]))</f>
        <v>GESTRA</v>
      </c>
      <c r="H44" t="s">
        <v>3845</v>
      </c>
      <c r="I44" t="s">
        <v>4104</v>
      </c>
      <c r="J44" s="1"/>
      <c r="K44" t="s">
        <v>298</v>
      </c>
      <c r="L44" s="2" t="s">
        <v>299</v>
      </c>
      <c r="M44" t="s">
        <v>81</v>
      </c>
      <c r="AU44" t="s">
        <v>300</v>
      </c>
      <c r="AX44" t="s">
        <v>301</v>
      </c>
      <c r="BB44" t="s">
        <v>84</v>
      </c>
    </row>
    <row r="45" spans="1:81" x14ac:dyDescent="0.25">
      <c r="A45">
        <v>50</v>
      </c>
      <c r="B45" s="1">
        <v>45597.479942129597</v>
      </c>
      <c r="C45" s="1">
        <v>45597.481111111098</v>
      </c>
      <c r="D45" t="s">
        <v>302</v>
      </c>
      <c r="E45" t="s">
        <v>303</v>
      </c>
      <c r="F45" t="str">
        <f>LEFT(Table13[[#This Row],[Nome_Completo]],FIND(" ",Table13[[#This Row],[Nome_Completo]])-1)</f>
        <v>THOMAS</v>
      </c>
      <c r="G45" t="str">
        <f>RIGHT(Table13[[#This Row],[Nome_Completo]],LEN(Table13[[#This Row],[Nome_Completo]])-FIND(" ",Table13[[#This Row],[Nome_Completo]]))</f>
        <v>AGRATI</v>
      </c>
      <c r="H45" t="s">
        <v>3846</v>
      </c>
      <c r="I45" t="s">
        <v>4105</v>
      </c>
      <c r="J45" s="1"/>
      <c r="K45" t="s">
        <v>304</v>
      </c>
      <c r="L45" s="2" t="s">
        <v>305</v>
      </c>
      <c r="M45" t="s">
        <v>107</v>
      </c>
      <c r="S45" t="s">
        <v>131</v>
      </c>
      <c r="AD45" t="s">
        <v>110</v>
      </c>
      <c r="AJ45" t="s">
        <v>93</v>
      </c>
    </row>
    <row r="46" spans="1:81" x14ac:dyDescent="0.25">
      <c r="A46">
        <v>51</v>
      </c>
      <c r="B46" s="1">
        <v>45597.496620370403</v>
      </c>
      <c r="C46" s="1">
        <v>45597.498368055603</v>
      </c>
      <c r="D46" t="s">
        <v>306</v>
      </c>
      <c r="E46" t="s">
        <v>307</v>
      </c>
      <c r="F46" t="str">
        <f>LEFT(Table13[[#This Row],[Nome_Completo]],FIND(" ",Table13[[#This Row],[Nome_Completo]])-1)</f>
        <v>ALESSANDRO</v>
      </c>
      <c r="G46" t="str">
        <f>RIGHT(Table13[[#This Row],[Nome_Completo]],LEN(Table13[[#This Row],[Nome_Completo]])-FIND(" ",Table13[[#This Row],[Nome_Completo]]))</f>
        <v>CROCI</v>
      </c>
      <c r="H46" t="s">
        <v>3823</v>
      </c>
      <c r="I46" t="s">
        <v>4106</v>
      </c>
      <c r="J46" s="1"/>
      <c r="K46" t="s">
        <v>308</v>
      </c>
      <c r="L46" s="2" t="s">
        <v>309</v>
      </c>
      <c r="M46" t="s">
        <v>91</v>
      </c>
      <c r="AT46" t="s">
        <v>83</v>
      </c>
      <c r="BB46" t="s">
        <v>84</v>
      </c>
      <c r="BH46" t="s">
        <v>210</v>
      </c>
      <c r="BL46" t="s">
        <v>310</v>
      </c>
      <c r="BN46" t="s">
        <v>97</v>
      </c>
      <c r="BS46" t="s">
        <v>311</v>
      </c>
      <c r="BV46" t="s">
        <v>169</v>
      </c>
    </row>
    <row r="47" spans="1:81" x14ac:dyDescent="0.25">
      <c r="A47">
        <v>52</v>
      </c>
      <c r="B47" s="1">
        <v>45597.481203703697</v>
      </c>
      <c r="C47" s="1">
        <v>45597.498437499999</v>
      </c>
      <c r="D47" t="s">
        <v>312</v>
      </c>
      <c r="E47" t="s">
        <v>313</v>
      </c>
      <c r="F47" t="str">
        <f>LEFT(Table13[[#This Row],[Nome_Completo]],FIND(" ",Table13[[#This Row],[Nome_Completo]])-1)</f>
        <v>SILVIA</v>
      </c>
      <c r="G47" t="str">
        <f>RIGHT(Table13[[#This Row],[Nome_Completo]],LEN(Table13[[#This Row],[Nome_Completo]])-FIND(" ",Table13[[#This Row],[Nome_Completo]]))</f>
        <v>LOVATI</v>
      </c>
      <c r="H47" t="s">
        <v>3829</v>
      </c>
      <c r="I47" t="s">
        <v>4107</v>
      </c>
      <c r="J47" s="1"/>
      <c r="K47" t="s">
        <v>314</v>
      </c>
      <c r="L47" s="2" t="s">
        <v>315</v>
      </c>
      <c r="M47" t="s">
        <v>138</v>
      </c>
      <c r="AK47" t="s">
        <v>316</v>
      </c>
      <c r="AT47" t="s">
        <v>83</v>
      </c>
      <c r="BI47" t="s">
        <v>200</v>
      </c>
      <c r="BJ47" t="s">
        <v>317</v>
      </c>
      <c r="BK47" t="s">
        <v>190</v>
      </c>
      <c r="BN47" t="s">
        <v>97</v>
      </c>
      <c r="BO47" t="s">
        <v>142</v>
      </c>
      <c r="BT47" t="s">
        <v>191</v>
      </c>
    </row>
    <row r="48" spans="1:81" x14ac:dyDescent="0.25">
      <c r="A48">
        <v>53</v>
      </c>
      <c r="B48" s="1">
        <v>45597.479560185202</v>
      </c>
      <c r="C48" s="1">
        <v>45597.503842592603</v>
      </c>
      <c r="D48" t="s">
        <v>318</v>
      </c>
      <c r="E48" t="s">
        <v>319</v>
      </c>
      <c r="F48" t="str">
        <f>LEFT(Table13[[#This Row],[Nome_Completo]],FIND(" ",Table13[[#This Row],[Nome_Completo]])-1)</f>
        <v>ILARIA</v>
      </c>
      <c r="G48" t="str">
        <f>RIGHT(Table13[[#This Row],[Nome_Completo]],LEN(Table13[[#This Row],[Nome_Completo]])-FIND(" ",Table13[[#This Row],[Nome_Completo]]))</f>
        <v>BASSANINI</v>
      </c>
      <c r="H48" t="s">
        <v>3847</v>
      </c>
      <c r="I48" t="s">
        <v>4108</v>
      </c>
      <c r="J48" s="1"/>
      <c r="K48" t="s">
        <v>320</v>
      </c>
      <c r="L48" s="2" t="s">
        <v>321</v>
      </c>
      <c r="M48" t="s">
        <v>138</v>
      </c>
      <c r="Q48" t="s">
        <v>92</v>
      </c>
      <c r="T48" t="s">
        <v>108</v>
      </c>
      <c r="AH48" t="s">
        <v>139</v>
      </c>
      <c r="AJ48" t="s">
        <v>93</v>
      </c>
      <c r="AU48" t="s">
        <v>300</v>
      </c>
      <c r="AV48" t="s">
        <v>322</v>
      </c>
      <c r="AW48" t="s">
        <v>242</v>
      </c>
      <c r="AX48" t="s">
        <v>301</v>
      </c>
      <c r="AZ48" t="s">
        <v>323</v>
      </c>
      <c r="BE48" t="s">
        <v>86</v>
      </c>
      <c r="BF48" t="s">
        <v>141</v>
      </c>
      <c r="BG48" t="s">
        <v>95</v>
      </c>
      <c r="BJ48" t="s">
        <v>317</v>
      </c>
      <c r="BP48" t="s">
        <v>264</v>
      </c>
      <c r="BT48" t="s">
        <v>191</v>
      </c>
      <c r="BV48" t="s">
        <v>169</v>
      </c>
      <c r="BW48" t="s">
        <v>324</v>
      </c>
      <c r="CA48" t="s">
        <v>144</v>
      </c>
      <c r="CB48" t="s">
        <v>145</v>
      </c>
      <c r="CC48" t="s">
        <v>146</v>
      </c>
    </row>
    <row r="49" spans="1:81" x14ac:dyDescent="0.25">
      <c r="A49">
        <v>54</v>
      </c>
      <c r="B49" s="1">
        <v>45597.5159375</v>
      </c>
      <c r="C49" s="1">
        <v>45597.519421296303</v>
      </c>
      <c r="D49" t="s">
        <v>325</v>
      </c>
      <c r="E49" t="s">
        <v>326</v>
      </c>
      <c r="F49" t="str">
        <f>LEFT(Table13[[#This Row],[Nome_Completo]],FIND(" ",Table13[[#This Row],[Nome_Completo]])-1)</f>
        <v>FEDERICA</v>
      </c>
      <c r="G49" t="str">
        <f>RIGHT(Table13[[#This Row],[Nome_Completo]],LEN(Table13[[#This Row],[Nome_Completo]])-FIND(" ",Table13[[#This Row],[Nome_Completo]]))</f>
        <v>TIRABOSCHI</v>
      </c>
      <c r="H49" t="s">
        <v>3848</v>
      </c>
      <c r="I49" t="s">
        <v>4109</v>
      </c>
      <c r="J49" s="1"/>
      <c r="K49" t="s">
        <v>327</v>
      </c>
      <c r="L49" s="2" t="s">
        <v>328</v>
      </c>
      <c r="M49" t="s">
        <v>138</v>
      </c>
      <c r="AT49" t="s">
        <v>83</v>
      </c>
      <c r="BC49" t="s">
        <v>85</v>
      </c>
      <c r="BN49" t="s">
        <v>97</v>
      </c>
      <c r="BR49" t="s">
        <v>168</v>
      </c>
      <c r="BX49" t="s">
        <v>265</v>
      </c>
      <c r="BZ49" t="s">
        <v>143</v>
      </c>
      <c r="CA49" t="s">
        <v>144</v>
      </c>
      <c r="CB49" t="s">
        <v>145</v>
      </c>
      <c r="CC49" t="s">
        <v>146</v>
      </c>
    </row>
    <row r="50" spans="1:81" x14ac:dyDescent="0.25">
      <c r="A50" s="3">
        <v>44</v>
      </c>
      <c r="B50" s="4">
        <v>45597.449421296304</v>
      </c>
      <c r="C50" s="4">
        <v>45597.455162036997</v>
      </c>
      <c r="D50" s="3" t="s">
        <v>280</v>
      </c>
      <c r="E50" s="3" t="s">
        <v>281</v>
      </c>
      <c r="F50" s="3" t="str">
        <f>LEFT(Table13[[#This Row],[Nome_Completo]],FIND(" ",Table13[[#This Row],[Nome_Completo]])-1)</f>
        <v>FRANCESCA</v>
      </c>
      <c r="G50" s="3" t="str">
        <f>RIGHT(Table13[[#This Row],[Nome_Completo]],LEN(Table13[[#This Row],[Nome_Completo]])-FIND(" ",Table13[[#This Row],[Nome_Completo]]))</f>
        <v>PREETHI AIROLDI</v>
      </c>
      <c r="H50" s="3" t="s">
        <v>3841</v>
      </c>
      <c r="I50" s="3" t="s">
        <v>4100</v>
      </c>
      <c r="J50" s="4">
        <v>45607.786527777796</v>
      </c>
      <c r="K50" s="3" t="s">
        <v>282</v>
      </c>
      <c r="L50" s="5" t="s">
        <v>283</v>
      </c>
      <c r="M50" s="3" t="s">
        <v>138</v>
      </c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 t="s">
        <v>200</v>
      </c>
      <c r="BJ50" s="3"/>
      <c r="BK50" s="3"/>
      <c r="BL50" s="3"/>
      <c r="BM50" s="3" t="s">
        <v>96</v>
      </c>
      <c r="BN50" s="3"/>
      <c r="BO50" s="3"/>
      <c r="BP50" s="3"/>
      <c r="BQ50" s="3"/>
      <c r="BR50" s="3"/>
      <c r="BS50" s="3"/>
      <c r="BT50" s="3"/>
      <c r="BU50" s="3"/>
      <c r="BV50" s="3" t="s">
        <v>169</v>
      </c>
      <c r="BW50" s="3"/>
      <c r="BX50" s="3"/>
      <c r="BY50" s="3" t="s">
        <v>211</v>
      </c>
      <c r="BZ50" s="3"/>
      <c r="CA50" s="3" t="s">
        <v>144</v>
      </c>
      <c r="CB50" s="3"/>
      <c r="CC50" s="3"/>
    </row>
    <row r="51" spans="1:81" x14ac:dyDescent="0.25">
      <c r="A51">
        <v>501</v>
      </c>
      <c r="B51" s="1">
        <v>45607.782199074099</v>
      </c>
      <c r="C51" s="1">
        <v>45607.784467592603</v>
      </c>
      <c r="D51" t="s">
        <v>280</v>
      </c>
      <c r="E51" t="s">
        <v>281</v>
      </c>
      <c r="F51" t="str">
        <f>LEFT(Table13[[#This Row],[Nome_Completo]],FIND(" ",Table13[[#This Row],[Nome_Completo]])-1)</f>
        <v>FRANCESCA</v>
      </c>
      <c r="G51" t="str">
        <f>RIGHT(Table13[[#This Row],[Nome_Completo]],LEN(Table13[[#This Row],[Nome_Completo]])-FIND(" ",Table13[[#This Row],[Nome_Completo]]))</f>
        <v>PREETHI AIROLDI</v>
      </c>
      <c r="H51" t="s">
        <v>3841</v>
      </c>
      <c r="I51" t="s">
        <v>4100</v>
      </c>
      <c r="J51" s="1"/>
      <c r="K51" t="s">
        <v>1997</v>
      </c>
      <c r="L51" s="2" t="s">
        <v>283</v>
      </c>
      <c r="M51" t="s">
        <v>138</v>
      </c>
      <c r="BI51" t="s">
        <v>200</v>
      </c>
      <c r="BM51" t="s">
        <v>96</v>
      </c>
      <c r="BV51" t="s">
        <v>169</v>
      </c>
      <c r="BY51" t="s">
        <v>211</v>
      </c>
      <c r="CA51" t="s">
        <v>144</v>
      </c>
    </row>
    <row r="52" spans="1:81" x14ac:dyDescent="0.25">
      <c r="A52">
        <v>57</v>
      </c>
      <c r="B52" s="1">
        <v>45597.525659722203</v>
      </c>
      <c r="C52" s="1">
        <v>45597.536307870403</v>
      </c>
      <c r="D52" t="s">
        <v>333</v>
      </c>
      <c r="E52" t="s">
        <v>334</v>
      </c>
      <c r="F52" t="str">
        <f>LEFT(Table13[[#This Row],[Nome_Completo]],FIND(" ",Table13[[#This Row],[Nome_Completo]])-1)</f>
        <v>REBECCA</v>
      </c>
      <c r="G52" t="str">
        <f>RIGHT(Table13[[#This Row],[Nome_Completo]],LEN(Table13[[#This Row],[Nome_Completo]])-FIND(" ",Table13[[#This Row],[Nome_Completo]]))</f>
        <v>RUSSO</v>
      </c>
      <c r="H52" t="s">
        <v>3849</v>
      </c>
      <c r="I52" t="s">
        <v>4110</v>
      </c>
      <c r="J52" s="1"/>
      <c r="K52" t="s">
        <v>335</v>
      </c>
      <c r="L52" s="2" t="s">
        <v>336</v>
      </c>
      <c r="M52" t="s">
        <v>122</v>
      </c>
      <c r="T52" t="s">
        <v>108</v>
      </c>
    </row>
    <row r="53" spans="1:81" x14ac:dyDescent="0.25">
      <c r="A53" s="3">
        <v>398</v>
      </c>
      <c r="B53" s="4">
        <v>45605.415358796301</v>
      </c>
      <c r="C53" s="4">
        <v>45605.4187731481</v>
      </c>
      <c r="D53" s="3" t="s">
        <v>1624</v>
      </c>
      <c r="E53" s="3" t="s">
        <v>1625</v>
      </c>
      <c r="F53" s="3" t="str">
        <f>LEFT(Table13[[#This Row],[Nome_Completo]],FIND(" ",Table13[[#This Row],[Nome_Completo]])-1)</f>
        <v>GINEVRA</v>
      </c>
      <c r="G53" s="3" t="str">
        <f>RIGHT(Table13[[#This Row],[Nome_Completo]],LEN(Table13[[#This Row],[Nome_Completo]])-FIND(" ",Table13[[#This Row],[Nome_Completo]]))</f>
        <v>ALESINA</v>
      </c>
      <c r="H53" s="3" t="s">
        <v>3843</v>
      </c>
      <c r="I53" s="3" t="s">
        <v>4378</v>
      </c>
      <c r="J53" s="4"/>
      <c r="K53" s="3" t="s">
        <v>1626</v>
      </c>
      <c r="L53" s="5" t="s">
        <v>1627</v>
      </c>
      <c r="M53" s="3" t="s">
        <v>138</v>
      </c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 t="s">
        <v>168</v>
      </c>
      <c r="BS53" s="3"/>
      <c r="BT53" s="3"/>
      <c r="BU53" s="3"/>
      <c r="BV53" s="3" t="s">
        <v>169</v>
      </c>
      <c r="BW53" s="3"/>
      <c r="BX53" s="3"/>
      <c r="BY53" s="3"/>
      <c r="BZ53" s="3" t="s">
        <v>143</v>
      </c>
      <c r="CA53" s="3"/>
      <c r="CB53" s="3"/>
      <c r="CC53" s="3"/>
    </row>
    <row r="54" spans="1:81" x14ac:dyDescent="0.25">
      <c r="A54">
        <v>59</v>
      </c>
      <c r="B54" s="1">
        <v>45597.564699074101</v>
      </c>
      <c r="C54" s="1">
        <v>45597.570532407401</v>
      </c>
      <c r="D54" t="s">
        <v>342</v>
      </c>
      <c r="E54" t="s">
        <v>343</v>
      </c>
      <c r="F54" t="str">
        <f>LEFT(Table13[[#This Row],[Nome_Completo]],FIND(" ",Table13[[#This Row],[Nome_Completo]])-1)</f>
        <v>GAIA</v>
      </c>
      <c r="G54" t="str">
        <f>RIGHT(Table13[[#This Row],[Nome_Completo]],LEN(Table13[[#This Row],[Nome_Completo]])-FIND(" ",Table13[[#This Row],[Nome_Completo]]))</f>
        <v>TRECCHI</v>
      </c>
      <c r="H54" t="s">
        <v>3814</v>
      </c>
      <c r="I54" t="s">
        <v>4112</v>
      </c>
      <c r="J54" s="1"/>
      <c r="K54" t="s">
        <v>344</v>
      </c>
      <c r="L54" s="2" t="s">
        <v>345</v>
      </c>
      <c r="M54" t="s">
        <v>107</v>
      </c>
      <c r="S54" t="s">
        <v>131</v>
      </c>
      <c r="Z54" t="s">
        <v>116</v>
      </c>
      <c r="AD54" t="s">
        <v>110</v>
      </c>
      <c r="AE54" t="s">
        <v>111</v>
      </c>
      <c r="AJ54" t="s">
        <v>93</v>
      </c>
    </row>
    <row r="55" spans="1:81" x14ac:dyDescent="0.25">
      <c r="A55">
        <v>60</v>
      </c>
      <c r="B55" s="1">
        <v>45597.569201388898</v>
      </c>
      <c r="C55" s="1">
        <v>45597.572615740697</v>
      </c>
      <c r="D55" t="s">
        <v>346</v>
      </c>
      <c r="E55" t="s">
        <v>347</v>
      </c>
      <c r="F55" t="str">
        <f>LEFT(Table13[[#This Row],[Nome_Completo]],FIND(" ",Table13[[#This Row],[Nome_Completo]])-1)</f>
        <v>MARIA</v>
      </c>
      <c r="G55" t="str">
        <f>RIGHT(Table13[[#This Row],[Nome_Completo]],LEN(Table13[[#This Row],[Nome_Completo]])-FIND(" ",Table13[[#This Row],[Nome_Completo]]))</f>
        <v>LUDOVICA CIRILLI</v>
      </c>
      <c r="H55" t="s">
        <v>4826</v>
      </c>
      <c r="I55" t="s">
        <v>4827</v>
      </c>
      <c r="J55" s="1"/>
      <c r="K55" t="s">
        <v>348</v>
      </c>
      <c r="L55" s="2" t="s">
        <v>349</v>
      </c>
      <c r="M55" t="s">
        <v>138</v>
      </c>
      <c r="Q55" t="s">
        <v>92</v>
      </c>
      <c r="V55" t="s">
        <v>132</v>
      </c>
      <c r="Y55" t="s">
        <v>102</v>
      </c>
      <c r="AH55" t="s">
        <v>139</v>
      </c>
      <c r="BM55" t="s">
        <v>96</v>
      </c>
      <c r="BO55" t="s">
        <v>142</v>
      </c>
    </row>
    <row r="56" spans="1:81" x14ac:dyDescent="0.25">
      <c r="A56">
        <v>558</v>
      </c>
      <c r="B56" s="1">
        <v>45608.879201388903</v>
      </c>
      <c r="C56" s="1">
        <v>45608.881134259304</v>
      </c>
      <c r="D56" t="s">
        <v>1624</v>
      </c>
      <c r="E56" t="s">
        <v>1625</v>
      </c>
      <c r="F56" t="str">
        <f>LEFT(Table13[[#This Row],[Nome_Completo]],FIND(" ",Table13[[#This Row],[Nome_Completo]])-1)</f>
        <v>GINEVRA</v>
      </c>
      <c r="G56" t="str">
        <f>RIGHT(Table13[[#This Row],[Nome_Completo]],LEN(Table13[[#This Row],[Nome_Completo]])-FIND(" ",Table13[[#This Row],[Nome_Completo]]))</f>
        <v>ALESINA</v>
      </c>
      <c r="H56" t="s">
        <v>3843</v>
      </c>
      <c r="I56" t="s">
        <v>4378</v>
      </c>
      <c r="J56" s="1"/>
      <c r="K56" t="s">
        <v>2210</v>
      </c>
      <c r="L56" s="2" t="s">
        <v>1627</v>
      </c>
      <c r="M56" t="s">
        <v>138</v>
      </c>
      <c r="BR56" t="s">
        <v>168</v>
      </c>
      <c r="BV56" t="s">
        <v>169</v>
      </c>
      <c r="BY56" t="s">
        <v>211</v>
      </c>
      <c r="BZ56" t="s">
        <v>143</v>
      </c>
      <c r="CA56" t="s">
        <v>144</v>
      </c>
    </row>
    <row r="57" spans="1:81" x14ac:dyDescent="0.25">
      <c r="A57">
        <v>62</v>
      </c>
      <c r="B57" s="1">
        <v>45597.608842592599</v>
      </c>
      <c r="C57" s="1">
        <v>45597.611122685201</v>
      </c>
      <c r="D57" t="s">
        <v>354</v>
      </c>
      <c r="E57" t="s">
        <v>355</v>
      </c>
      <c r="F57" t="str">
        <f>LEFT(Table13[[#This Row],[Nome_Completo]],FIND(" ",Table13[[#This Row],[Nome_Completo]])-1)</f>
        <v>GAIA</v>
      </c>
      <c r="G57" t="str">
        <f>RIGHT(Table13[[#This Row],[Nome_Completo]],LEN(Table13[[#This Row],[Nome_Completo]])-FIND(" ",Table13[[#This Row],[Nome_Completo]]))</f>
        <v>BOCCALONE</v>
      </c>
      <c r="H57" t="s">
        <v>3814</v>
      </c>
      <c r="I57" t="s">
        <v>4114</v>
      </c>
      <c r="J57" s="1"/>
      <c r="K57" t="s">
        <v>356</v>
      </c>
      <c r="L57" s="2" t="s">
        <v>357</v>
      </c>
      <c r="M57" t="s">
        <v>107</v>
      </c>
      <c r="Z57" t="s">
        <v>116</v>
      </c>
      <c r="AB57" t="s">
        <v>117</v>
      </c>
      <c r="AC57" t="s">
        <v>358</v>
      </c>
      <c r="AD57" t="s">
        <v>110</v>
      </c>
      <c r="AE57" t="s">
        <v>111</v>
      </c>
      <c r="AG57" t="s">
        <v>341</v>
      </c>
      <c r="AI57" t="s">
        <v>233</v>
      </c>
    </row>
    <row r="58" spans="1:81" x14ac:dyDescent="0.25">
      <c r="A58" s="3">
        <v>431</v>
      </c>
      <c r="B58" s="4">
        <v>45606.6012037037</v>
      </c>
      <c r="C58" s="4">
        <v>45606.601574074099</v>
      </c>
      <c r="D58" s="3" t="s">
        <v>1744</v>
      </c>
      <c r="E58" s="3" t="s">
        <v>1745</v>
      </c>
      <c r="F58" s="3" t="str">
        <f>LEFT(Table13[[#This Row],[Nome_Completo]],FIND(" ",Table13[[#This Row],[Nome_Completo]])-1)</f>
        <v>MARIO</v>
      </c>
      <c r="G58" s="3" t="str">
        <f>RIGHT(Table13[[#This Row],[Nome_Completo]],LEN(Table13[[#This Row],[Nome_Completo]])-FIND(" ",Table13[[#This Row],[Nome_Completo]]))</f>
        <v>SAFFIOTI</v>
      </c>
      <c r="H58" s="3" t="s">
        <v>3967</v>
      </c>
      <c r="I58" s="3" t="s">
        <v>4404</v>
      </c>
      <c r="J58" s="4"/>
      <c r="K58" s="3" t="s">
        <v>1746</v>
      </c>
      <c r="L58" s="5" t="s">
        <v>1747</v>
      </c>
      <c r="M58" s="3" t="s">
        <v>138</v>
      </c>
      <c r="N58" s="3"/>
      <c r="O58" s="3"/>
      <c r="P58" s="3"/>
      <c r="Q58" s="3"/>
      <c r="R58" s="3"/>
      <c r="S58" s="3" t="s">
        <v>131</v>
      </c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 t="s">
        <v>316</v>
      </c>
      <c r="AL58" s="3" t="s">
        <v>82</v>
      </c>
      <c r="AM58" s="3" t="s">
        <v>94</v>
      </c>
      <c r="AN58" s="3" t="s">
        <v>519</v>
      </c>
      <c r="AO58" s="3" t="s">
        <v>621</v>
      </c>
      <c r="AP58" s="3" t="s">
        <v>140</v>
      </c>
      <c r="AQ58" s="3" t="s">
        <v>278</v>
      </c>
      <c r="AR58" s="3" t="s">
        <v>279</v>
      </c>
      <c r="AS58" s="3" t="s">
        <v>209</v>
      </c>
      <c r="AT58" s="3" t="s">
        <v>83</v>
      </c>
      <c r="AU58" s="3" t="s">
        <v>300</v>
      </c>
      <c r="AV58" s="3" t="s">
        <v>322</v>
      </c>
      <c r="AW58" s="3" t="s">
        <v>242</v>
      </c>
      <c r="AX58" s="3" t="s">
        <v>301</v>
      </c>
      <c r="AY58" s="3" t="s">
        <v>243</v>
      </c>
      <c r="AZ58" s="3" t="s">
        <v>323</v>
      </c>
      <c r="BA58" s="3" t="s">
        <v>980</v>
      </c>
      <c r="BB58" s="3" t="s">
        <v>84</v>
      </c>
      <c r="BC58" s="3" t="s">
        <v>85</v>
      </c>
      <c r="BD58" s="3" t="s">
        <v>532</v>
      </c>
      <c r="BE58" s="3" t="s">
        <v>86</v>
      </c>
      <c r="BF58" s="3" t="s">
        <v>141</v>
      </c>
      <c r="BG58" s="3" t="s">
        <v>95</v>
      </c>
      <c r="BH58" s="3" t="s">
        <v>210</v>
      </c>
      <c r="BI58" s="3" t="s">
        <v>200</v>
      </c>
      <c r="BJ58" s="3" t="s">
        <v>317</v>
      </c>
      <c r="BK58" s="3" t="s">
        <v>190</v>
      </c>
      <c r="BL58" s="3" t="s">
        <v>310</v>
      </c>
      <c r="BM58" s="3" t="s">
        <v>96</v>
      </c>
      <c r="BN58" s="3" t="s">
        <v>97</v>
      </c>
      <c r="BO58" s="3" t="s">
        <v>142</v>
      </c>
      <c r="BP58" s="3" t="s">
        <v>264</v>
      </c>
      <c r="BQ58" s="3" t="s">
        <v>799</v>
      </c>
      <c r="BR58" s="3" t="s">
        <v>168</v>
      </c>
      <c r="BS58" s="3" t="s">
        <v>311</v>
      </c>
      <c r="BT58" s="3" t="s">
        <v>191</v>
      </c>
      <c r="BU58" s="3" t="s">
        <v>1170</v>
      </c>
      <c r="BV58" s="3" t="s">
        <v>169</v>
      </c>
      <c r="BW58" s="3" t="s">
        <v>324</v>
      </c>
      <c r="BX58" s="3" t="s">
        <v>265</v>
      </c>
      <c r="BY58" s="3" t="s">
        <v>211</v>
      </c>
      <c r="BZ58" s="3" t="s">
        <v>143</v>
      </c>
      <c r="CA58" s="3" t="s">
        <v>144</v>
      </c>
      <c r="CB58" s="3" t="s">
        <v>145</v>
      </c>
      <c r="CC58" s="3" t="s">
        <v>146</v>
      </c>
    </row>
    <row r="59" spans="1:81" x14ac:dyDescent="0.25">
      <c r="A59">
        <v>64</v>
      </c>
      <c r="B59" s="1">
        <v>45597.616157407399</v>
      </c>
      <c r="C59" s="1">
        <v>45597.6180902778</v>
      </c>
      <c r="D59" t="s">
        <v>359</v>
      </c>
      <c r="E59" t="s">
        <v>360</v>
      </c>
      <c r="F59" t="str">
        <f>LEFT(Table13[[#This Row],[Nome_Completo]],FIND(" ",Table13[[#This Row],[Nome_Completo]])-1)</f>
        <v>NICOLE</v>
      </c>
      <c r="G59" t="str">
        <f>RIGHT(Table13[[#This Row],[Nome_Completo]],LEN(Table13[[#This Row],[Nome_Completo]])-FIND(" ",Table13[[#This Row],[Nome_Completo]]))</f>
        <v>GASPARI</v>
      </c>
      <c r="H59" t="s">
        <v>3852</v>
      </c>
      <c r="I59" t="s">
        <v>4115</v>
      </c>
      <c r="J59" s="1"/>
      <c r="K59" t="s">
        <v>361</v>
      </c>
      <c r="L59" s="2" t="s">
        <v>362</v>
      </c>
      <c r="M59" t="s">
        <v>107</v>
      </c>
      <c r="Z59" t="s">
        <v>116</v>
      </c>
      <c r="AD59" t="s">
        <v>110</v>
      </c>
      <c r="AE59" t="s">
        <v>111</v>
      </c>
    </row>
    <row r="60" spans="1:81" x14ac:dyDescent="0.25">
      <c r="A60">
        <v>65</v>
      </c>
      <c r="B60" s="1">
        <v>45597.618981481501</v>
      </c>
      <c r="C60" s="1">
        <v>45597.620833333298</v>
      </c>
      <c r="D60" t="s">
        <v>363</v>
      </c>
      <c r="E60" t="s">
        <v>364</v>
      </c>
      <c r="F60" t="str">
        <f>LEFT(Table13[[#This Row],[Nome_Completo]],FIND(" ",Table13[[#This Row],[Nome_Completo]])-1)</f>
        <v>MARTINA</v>
      </c>
      <c r="G60" t="str">
        <f>RIGHT(Table13[[#This Row],[Nome_Completo]],LEN(Table13[[#This Row],[Nome_Completo]])-FIND(" ",Table13[[#This Row],[Nome_Completo]]))</f>
        <v>BUTTI</v>
      </c>
      <c r="H60" t="s">
        <v>3828</v>
      </c>
      <c r="I60" t="s">
        <v>4116</v>
      </c>
      <c r="J60" s="1"/>
      <c r="K60" t="s">
        <v>365</v>
      </c>
      <c r="L60" s="2" t="s">
        <v>366</v>
      </c>
      <c r="M60" t="s">
        <v>107</v>
      </c>
      <c r="Z60" t="s">
        <v>116</v>
      </c>
      <c r="AA60" t="s">
        <v>109</v>
      </c>
      <c r="AB60" t="s">
        <v>117</v>
      </c>
      <c r="AC60" t="s">
        <v>358</v>
      </c>
      <c r="AD60" t="s">
        <v>110</v>
      </c>
      <c r="AG60" t="s">
        <v>341</v>
      </c>
      <c r="AH60" t="s">
        <v>139</v>
      </c>
    </row>
    <row r="61" spans="1:81" x14ac:dyDescent="0.25">
      <c r="A61">
        <v>66</v>
      </c>
      <c r="B61" s="1">
        <v>45597.625289351803</v>
      </c>
      <c r="C61" s="1">
        <v>45597.628136574102</v>
      </c>
      <c r="D61" t="s">
        <v>367</v>
      </c>
      <c r="E61" t="s">
        <v>368</v>
      </c>
      <c r="F61" t="str">
        <f>LEFT(Table13[[#This Row],[Nome_Completo]],FIND(" ",Table13[[#This Row],[Nome_Completo]])-1)</f>
        <v>MARTINA</v>
      </c>
      <c r="G61" t="str">
        <f>RIGHT(Table13[[#This Row],[Nome_Completo]],LEN(Table13[[#This Row],[Nome_Completo]])-FIND(" ",Table13[[#This Row],[Nome_Completo]]))</f>
        <v>BARNABÀ</v>
      </c>
      <c r="H61" t="s">
        <v>3828</v>
      </c>
      <c r="I61" t="s">
        <v>4117</v>
      </c>
      <c r="J61" s="1"/>
      <c r="K61" t="s">
        <v>369</v>
      </c>
      <c r="L61" s="2" t="s">
        <v>370</v>
      </c>
      <c r="M61" t="s">
        <v>107</v>
      </c>
      <c r="Z61" t="s">
        <v>116</v>
      </c>
      <c r="AB61" t="s">
        <v>117</v>
      </c>
      <c r="AC61" t="s">
        <v>358</v>
      </c>
      <c r="AD61" t="s">
        <v>110</v>
      </c>
      <c r="AE61" t="s">
        <v>111</v>
      </c>
    </row>
    <row r="62" spans="1:81" x14ac:dyDescent="0.25">
      <c r="A62">
        <v>67</v>
      </c>
      <c r="B62" s="1">
        <v>45597.615081018499</v>
      </c>
      <c r="C62" s="1">
        <v>45597.635729166701</v>
      </c>
      <c r="D62" t="s">
        <v>371</v>
      </c>
      <c r="E62" t="s">
        <v>372</v>
      </c>
      <c r="F62" t="str">
        <f>LEFT(Table13[[#This Row],[Nome_Completo]],FIND(" ",Table13[[#This Row],[Nome_Completo]])-1)</f>
        <v>SIMONE</v>
      </c>
      <c r="G62" t="str">
        <f>RIGHT(Table13[[#This Row],[Nome_Completo]],LEN(Table13[[#This Row],[Nome_Completo]])-FIND(" ",Table13[[#This Row],[Nome_Completo]]))</f>
        <v>ANTONIO PAU</v>
      </c>
      <c r="H62" t="s">
        <v>4828</v>
      </c>
      <c r="I62" t="s">
        <v>4829</v>
      </c>
      <c r="J62" s="1"/>
      <c r="K62" t="s">
        <v>373</v>
      </c>
      <c r="L62" s="2" t="s">
        <v>374</v>
      </c>
      <c r="M62" t="s">
        <v>138</v>
      </c>
      <c r="AJ62" t="s">
        <v>93</v>
      </c>
      <c r="AX62" t="s">
        <v>301</v>
      </c>
    </row>
    <row r="63" spans="1:81" x14ac:dyDescent="0.25">
      <c r="A63">
        <v>702</v>
      </c>
      <c r="B63" s="1">
        <v>45611.438726851797</v>
      </c>
      <c r="C63" s="1">
        <v>45611.439861111103</v>
      </c>
      <c r="D63" t="s">
        <v>1744</v>
      </c>
      <c r="E63" t="s">
        <v>1745</v>
      </c>
      <c r="F63" t="str">
        <f>LEFT(Table13[[#This Row],[Nome_Completo]],FIND(" ",Table13[[#This Row],[Nome_Completo]])-1)</f>
        <v>MARIO</v>
      </c>
      <c r="G63" t="str">
        <f>RIGHT(Table13[[#This Row],[Nome_Completo]],LEN(Table13[[#This Row],[Nome_Completo]])-FIND(" ",Table13[[#This Row],[Nome_Completo]]))</f>
        <v>SAFFIOTI</v>
      </c>
      <c r="H63" t="s">
        <v>3967</v>
      </c>
      <c r="I63" t="s">
        <v>4404</v>
      </c>
      <c r="J63" s="1"/>
      <c r="K63" t="s">
        <v>2732</v>
      </c>
      <c r="L63" s="2" t="s">
        <v>1747</v>
      </c>
      <c r="M63" t="s">
        <v>138</v>
      </c>
      <c r="AK63" t="s">
        <v>316</v>
      </c>
      <c r="AL63" t="s">
        <v>82</v>
      </c>
      <c r="AM63" t="s">
        <v>94</v>
      </c>
      <c r="AN63" t="s">
        <v>519</v>
      </c>
      <c r="AO63" t="s">
        <v>621</v>
      </c>
      <c r="AP63" t="s">
        <v>140</v>
      </c>
      <c r="AQ63" t="s">
        <v>278</v>
      </c>
      <c r="AR63" t="s">
        <v>279</v>
      </c>
      <c r="AS63" t="s">
        <v>209</v>
      </c>
      <c r="AT63" t="s">
        <v>83</v>
      </c>
      <c r="AU63" t="s">
        <v>300</v>
      </c>
      <c r="AV63" t="s">
        <v>322</v>
      </c>
      <c r="AW63" t="s">
        <v>242</v>
      </c>
      <c r="AX63" t="s">
        <v>301</v>
      </c>
      <c r="AY63" t="s">
        <v>243</v>
      </c>
      <c r="AZ63" t="s">
        <v>323</v>
      </c>
      <c r="BA63" t="s">
        <v>980</v>
      </c>
      <c r="BB63" t="s">
        <v>84</v>
      </c>
      <c r="BC63" t="s">
        <v>85</v>
      </c>
      <c r="BD63" t="s">
        <v>532</v>
      </c>
      <c r="BE63" t="s">
        <v>86</v>
      </c>
      <c r="BF63" t="s">
        <v>141</v>
      </c>
      <c r="BG63" t="s">
        <v>95</v>
      </c>
      <c r="BH63" t="s">
        <v>210</v>
      </c>
      <c r="BI63" t="s">
        <v>200</v>
      </c>
      <c r="BJ63" t="s">
        <v>317</v>
      </c>
      <c r="BK63" t="s">
        <v>190</v>
      </c>
      <c r="BL63" t="s">
        <v>310</v>
      </c>
      <c r="BM63" t="s">
        <v>96</v>
      </c>
      <c r="BN63" t="s">
        <v>97</v>
      </c>
      <c r="BO63" t="s">
        <v>142</v>
      </c>
      <c r="BP63" t="s">
        <v>264</v>
      </c>
      <c r="BQ63" t="s">
        <v>799</v>
      </c>
      <c r="BR63" t="s">
        <v>168</v>
      </c>
      <c r="BS63" t="s">
        <v>311</v>
      </c>
      <c r="BT63" t="s">
        <v>191</v>
      </c>
      <c r="BU63" t="s">
        <v>1170</v>
      </c>
      <c r="BV63" t="s">
        <v>169</v>
      </c>
      <c r="BW63" t="s">
        <v>324</v>
      </c>
      <c r="BX63" t="s">
        <v>265</v>
      </c>
      <c r="BY63" t="s">
        <v>211</v>
      </c>
      <c r="BZ63" t="s">
        <v>143</v>
      </c>
      <c r="CA63" t="s">
        <v>144</v>
      </c>
      <c r="CB63" t="s">
        <v>145</v>
      </c>
      <c r="CC63" t="s">
        <v>146</v>
      </c>
    </row>
    <row r="64" spans="1:81" x14ac:dyDescent="0.25">
      <c r="A64">
        <v>69</v>
      </c>
      <c r="B64" s="1">
        <v>45597.642673611103</v>
      </c>
      <c r="C64" s="1">
        <v>45597.644270833298</v>
      </c>
      <c r="D64" t="s">
        <v>379</v>
      </c>
      <c r="E64" t="s">
        <v>380</v>
      </c>
      <c r="F64" t="str">
        <f>LEFT(Table13[[#This Row],[Nome_Completo]],FIND(" ",Table13[[#This Row],[Nome_Completo]])-1)</f>
        <v>CLAUDIA</v>
      </c>
      <c r="G64" t="str">
        <f>RIGHT(Table13[[#This Row],[Nome_Completo]],LEN(Table13[[#This Row],[Nome_Completo]])-FIND(" ",Table13[[#This Row],[Nome_Completo]]))</f>
        <v>MORONI</v>
      </c>
      <c r="H64" t="s">
        <v>3854</v>
      </c>
      <c r="I64" t="s">
        <v>4119</v>
      </c>
      <c r="J64" s="1"/>
      <c r="K64" t="s">
        <v>381</v>
      </c>
      <c r="L64" s="2" t="s">
        <v>382</v>
      </c>
      <c r="M64" t="s">
        <v>107</v>
      </c>
      <c r="AA64" t="s">
        <v>109</v>
      </c>
      <c r="AB64" t="s">
        <v>117</v>
      </c>
      <c r="AD64" t="s">
        <v>110</v>
      </c>
      <c r="AH64" t="s">
        <v>139</v>
      </c>
      <c r="AI64" t="s">
        <v>233</v>
      </c>
    </row>
    <row r="65" spans="1:81" x14ac:dyDescent="0.25">
      <c r="A65">
        <v>70</v>
      </c>
      <c r="B65" s="1">
        <v>45597.645219907397</v>
      </c>
      <c r="C65" s="1">
        <v>45597.663773148102</v>
      </c>
      <c r="D65" t="s">
        <v>383</v>
      </c>
      <c r="E65" t="s">
        <v>384</v>
      </c>
      <c r="F65" t="str">
        <f>LEFT(Table13[[#This Row],[Nome_Completo]],FIND(" ",Table13[[#This Row],[Nome_Completo]])-1)</f>
        <v>SHAYMA</v>
      </c>
      <c r="G65" t="str">
        <f>RIGHT(Table13[[#This Row],[Nome_Completo]],LEN(Table13[[#This Row],[Nome_Completo]])-FIND(" ",Table13[[#This Row],[Nome_Completo]]))</f>
        <v>TOUIJAR</v>
      </c>
      <c r="H65" t="s">
        <v>3855</v>
      </c>
      <c r="I65" t="s">
        <v>4120</v>
      </c>
      <c r="J65" s="1"/>
      <c r="K65" t="s">
        <v>385</v>
      </c>
      <c r="L65" s="2" t="s">
        <v>386</v>
      </c>
      <c r="M65" t="s">
        <v>163</v>
      </c>
      <c r="P65" t="s">
        <v>130</v>
      </c>
      <c r="R65" t="s">
        <v>123</v>
      </c>
    </row>
    <row r="66" spans="1:81" x14ac:dyDescent="0.25">
      <c r="A66">
        <v>71</v>
      </c>
      <c r="B66" s="1">
        <v>45597.677337963003</v>
      </c>
      <c r="C66" s="1">
        <v>45597.683229166701</v>
      </c>
      <c r="D66" t="s">
        <v>387</v>
      </c>
      <c r="E66" t="s">
        <v>388</v>
      </c>
      <c r="F66" t="str">
        <f>LEFT(Table13[[#This Row],[Nome_Completo]],FIND(" ",Table13[[#This Row],[Nome_Completo]])-1)</f>
        <v>ALESSANDRO</v>
      </c>
      <c r="G66" t="str">
        <f>RIGHT(Table13[[#This Row],[Nome_Completo]],LEN(Table13[[#This Row],[Nome_Completo]])-FIND(" ",Table13[[#This Row],[Nome_Completo]]))</f>
        <v>MERENDA</v>
      </c>
      <c r="H66" t="s">
        <v>3823</v>
      </c>
      <c r="I66" t="s">
        <v>4121</v>
      </c>
      <c r="J66" s="1"/>
      <c r="K66" t="s">
        <v>389</v>
      </c>
      <c r="L66" s="2" t="s">
        <v>390</v>
      </c>
      <c r="M66" t="s">
        <v>122</v>
      </c>
      <c r="U66" t="s">
        <v>124</v>
      </c>
      <c r="V66" t="s">
        <v>132</v>
      </c>
    </row>
    <row r="67" spans="1:81" x14ac:dyDescent="0.25">
      <c r="A67">
        <v>72</v>
      </c>
      <c r="B67" s="1">
        <v>45597.6821180556</v>
      </c>
      <c r="C67" s="1">
        <v>45597.683344907397</v>
      </c>
      <c r="D67" t="s">
        <v>391</v>
      </c>
      <c r="E67" t="s">
        <v>392</v>
      </c>
      <c r="F67" t="str">
        <f>LEFT(Table13[[#This Row],[Nome_Completo]],FIND(" ",Table13[[#This Row],[Nome_Completo]])-1)</f>
        <v>SAMANTHA</v>
      </c>
      <c r="G67" t="str">
        <f>RIGHT(Table13[[#This Row],[Nome_Completo]],LEN(Table13[[#This Row],[Nome_Completo]])-FIND(" ",Table13[[#This Row],[Nome_Completo]]))</f>
        <v>SIGOLO</v>
      </c>
      <c r="H67" t="s">
        <v>3856</v>
      </c>
      <c r="I67" t="s">
        <v>4122</v>
      </c>
      <c r="J67" s="1"/>
      <c r="K67" t="s">
        <v>393</v>
      </c>
      <c r="L67" s="2" t="s">
        <v>394</v>
      </c>
      <c r="M67" t="s">
        <v>122</v>
      </c>
      <c r="O67" t="s">
        <v>224</v>
      </c>
      <c r="S67" t="s">
        <v>131</v>
      </c>
      <c r="V67" t="s">
        <v>132</v>
      </c>
    </row>
    <row r="68" spans="1:81" x14ac:dyDescent="0.25">
      <c r="A68">
        <v>73</v>
      </c>
      <c r="B68" s="1">
        <v>45597.700555555602</v>
      </c>
      <c r="C68" s="1">
        <v>45597.701412037</v>
      </c>
      <c r="D68" t="s">
        <v>395</v>
      </c>
      <c r="E68" t="s">
        <v>396</v>
      </c>
      <c r="F68" t="str">
        <f>LEFT(Table13[[#This Row],[Nome_Completo]],FIND(" ",Table13[[#This Row],[Nome_Completo]])-1)</f>
        <v>TOMMASO</v>
      </c>
      <c r="G68" t="str">
        <f>RIGHT(Table13[[#This Row],[Nome_Completo]],LEN(Table13[[#This Row],[Nome_Completo]])-FIND(" ",Table13[[#This Row],[Nome_Completo]]))</f>
        <v>IACCHETTI</v>
      </c>
      <c r="H68" t="s">
        <v>3857</v>
      </c>
      <c r="I68" t="s">
        <v>4123</v>
      </c>
      <c r="J68" s="1"/>
      <c r="K68" t="s">
        <v>397</v>
      </c>
      <c r="L68" s="2" t="s">
        <v>398</v>
      </c>
      <c r="M68" t="s">
        <v>163</v>
      </c>
      <c r="P68" t="s">
        <v>130</v>
      </c>
      <c r="R68" t="s">
        <v>123</v>
      </c>
    </row>
    <row r="69" spans="1:81" x14ac:dyDescent="0.25">
      <c r="A69">
        <v>74</v>
      </c>
      <c r="B69" s="1">
        <v>45597.695497685199</v>
      </c>
      <c r="C69" s="1">
        <v>45597.701944444401</v>
      </c>
      <c r="D69" t="s">
        <v>399</v>
      </c>
      <c r="E69" t="s">
        <v>400</v>
      </c>
      <c r="F69" t="str">
        <f>LEFT(Table13[[#This Row],[Nome_Completo]],FIND(" ",Table13[[#This Row],[Nome_Completo]])-1)</f>
        <v>FEDERICO</v>
      </c>
      <c r="G69" t="str">
        <f>RIGHT(Table13[[#This Row],[Nome_Completo]],LEN(Table13[[#This Row],[Nome_Completo]])-FIND(" ",Table13[[#This Row],[Nome_Completo]]))</f>
        <v>ZAMPERONI</v>
      </c>
      <c r="H69" t="s">
        <v>3858</v>
      </c>
      <c r="I69" t="s">
        <v>4124</v>
      </c>
      <c r="J69" s="1"/>
      <c r="K69" t="s">
        <v>401</v>
      </c>
      <c r="L69" s="2" t="s">
        <v>402</v>
      </c>
      <c r="M69" t="s">
        <v>138</v>
      </c>
      <c r="R69" t="s">
        <v>123</v>
      </c>
      <c r="BN69" t="s">
        <v>97</v>
      </c>
      <c r="BZ69" t="s">
        <v>143</v>
      </c>
      <c r="CA69" t="s">
        <v>144</v>
      </c>
    </row>
    <row r="70" spans="1:81" x14ac:dyDescent="0.25">
      <c r="A70">
        <v>75</v>
      </c>
      <c r="B70" s="1">
        <v>45597.690127314803</v>
      </c>
      <c r="C70" s="1">
        <v>45597.702557870398</v>
      </c>
      <c r="D70" t="s">
        <v>403</v>
      </c>
      <c r="E70" t="s">
        <v>404</v>
      </c>
      <c r="F70" t="str">
        <f>LEFT(Table13[[#This Row],[Nome_Completo]],FIND(" ",Table13[[#This Row],[Nome_Completo]])-1)</f>
        <v>ELISA</v>
      </c>
      <c r="G70" t="str">
        <f>RIGHT(Table13[[#This Row],[Nome_Completo]],LEN(Table13[[#This Row],[Nome_Completo]])-FIND(" ",Table13[[#This Row],[Nome_Completo]]))</f>
        <v>POLLANCA</v>
      </c>
      <c r="H70" t="s">
        <v>3818</v>
      </c>
      <c r="I70" t="s">
        <v>4125</v>
      </c>
      <c r="J70" s="1"/>
      <c r="K70" t="s">
        <v>405</v>
      </c>
      <c r="L70" s="2" t="s">
        <v>406</v>
      </c>
      <c r="M70" t="s">
        <v>107</v>
      </c>
      <c r="N70" t="s">
        <v>129</v>
      </c>
      <c r="Q70" t="s">
        <v>92</v>
      </c>
      <c r="S70" t="s">
        <v>131</v>
      </c>
      <c r="V70" t="s">
        <v>132</v>
      </c>
      <c r="Y70" t="s">
        <v>102</v>
      </c>
      <c r="AA70" t="s">
        <v>109</v>
      </c>
      <c r="AB70" t="s">
        <v>117</v>
      </c>
      <c r="AD70" t="s">
        <v>110</v>
      </c>
      <c r="AE70" t="s">
        <v>111</v>
      </c>
      <c r="AH70" t="s">
        <v>139</v>
      </c>
      <c r="AJ70" t="s">
        <v>93</v>
      </c>
    </row>
    <row r="71" spans="1:81" x14ac:dyDescent="0.25">
      <c r="A71">
        <v>76</v>
      </c>
      <c r="B71" s="1">
        <v>45597.694363425901</v>
      </c>
      <c r="C71" s="1">
        <v>45597.709189814799</v>
      </c>
      <c r="D71" t="s">
        <v>407</v>
      </c>
      <c r="E71" t="s">
        <v>408</v>
      </c>
      <c r="F71" t="str">
        <f>LEFT(Table13[[#This Row],[Nome_Completo]],FIND(" ",Table13[[#This Row],[Nome_Completo]])-1)</f>
        <v>FEDERICO</v>
      </c>
      <c r="G71" t="str">
        <f>RIGHT(Table13[[#This Row],[Nome_Completo]],LEN(Table13[[#This Row],[Nome_Completo]])-FIND(" ",Table13[[#This Row],[Nome_Completo]]))</f>
        <v>CAVALLIN</v>
      </c>
      <c r="H71" t="s">
        <v>3858</v>
      </c>
      <c r="I71" t="s">
        <v>4126</v>
      </c>
      <c r="J71" s="1"/>
      <c r="K71" t="s">
        <v>409</v>
      </c>
      <c r="L71" s="2" t="s">
        <v>410</v>
      </c>
      <c r="M71" t="s">
        <v>163</v>
      </c>
      <c r="P71" t="s">
        <v>130</v>
      </c>
      <c r="R71" t="s">
        <v>123</v>
      </c>
    </row>
    <row r="72" spans="1:81" x14ac:dyDescent="0.25">
      <c r="A72">
        <v>77</v>
      </c>
      <c r="B72" s="1">
        <v>45597.735162037003</v>
      </c>
      <c r="C72" s="1">
        <v>45597.735370370399</v>
      </c>
      <c r="D72" t="s">
        <v>411</v>
      </c>
      <c r="E72" t="s">
        <v>412</v>
      </c>
      <c r="F72" t="str">
        <f>LEFT(Table13[[#This Row],[Nome_Completo]],FIND(" ",Table13[[#This Row],[Nome_Completo]])-1)</f>
        <v>MARTINA</v>
      </c>
      <c r="G72" t="str">
        <f>RIGHT(Table13[[#This Row],[Nome_Completo]],LEN(Table13[[#This Row],[Nome_Completo]])-FIND(" ",Table13[[#This Row],[Nome_Completo]]))</f>
        <v>CASSAMAGNAGO</v>
      </c>
      <c r="H72" t="s">
        <v>3828</v>
      </c>
      <c r="I72" t="s">
        <v>4127</v>
      </c>
      <c r="J72" s="1"/>
      <c r="K72" t="s">
        <v>413</v>
      </c>
      <c r="L72" s="2" t="s">
        <v>414</v>
      </c>
      <c r="M72" t="s">
        <v>163</v>
      </c>
      <c r="O72" t="s">
        <v>224</v>
      </c>
      <c r="R72" t="s">
        <v>123</v>
      </c>
    </row>
    <row r="73" spans="1:81" x14ac:dyDescent="0.25">
      <c r="A73">
        <v>78</v>
      </c>
      <c r="B73" s="1">
        <v>45597.738865740699</v>
      </c>
      <c r="C73" s="1">
        <v>45597.743993055599</v>
      </c>
      <c r="D73" t="s">
        <v>415</v>
      </c>
      <c r="E73" t="s">
        <v>416</v>
      </c>
      <c r="F73" t="str">
        <f>LEFT(Table13[[#This Row],[Nome_Completo]],FIND(" ",Table13[[#This Row],[Nome_Completo]])-1)</f>
        <v>MARTINA</v>
      </c>
      <c r="G73" t="str">
        <f>RIGHT(Table13[[#This Row],[Nome_Completo]],LEN(Table13[[#This Row],[Nome_Completo]])-FIND(" ",Table13[[#This Row],[Nome_Completo]]))</f>
        <v>SESANA</v>
      </c>
      <c r="H73" t="s">
        <v>3828</v>
      </c>
      <c r="I73" t="s">
        <v>4128</v>
      </c>
      <c r="J73" s="1"/>
      <c r="K73" t="s">
        <v>417</v>
      </c>
      <c r="L73" s="2" t="s">
        <v>418</v>
      </c>
      <c r="M73" t="s">
        <v>81</v>
      </c>
      <c r="AW73" t="s">
        <v>242</v>
      </c>
    </row>
    <row r="74" spans="1:81" x14ac:dyDescent="0.25">
      <c r="A74" s="3">
        <v>601</v>
      </c>
      <c r="B74" s="4">
        <v>45609.643622685202</v>
      </c>
      <c r="C74" s="4">
        <v>45609.649803240703</v>
      </c>
      <c r="D74" s="3" t="s">
        <v>2353</v>
      </c>
      <c r="E74" s="3" t="s">
        <v>2354</v>
      </c>
      <c r="F74" s="3" t="str">
        <f>LEFT(Table13[[#This Row],[Nome_Completo]],FIND(" ",Table13[[#This Row],[Nome_Completo]])-1)</f>
        <v>FRANCESCA</v>
      </c>
      <c r="G74" s="3" t="str">
        <f>RIGHT(Table13[[#This Row],[Nome_Completo]],LEN(Table13[[#This Row],[Nome_Completo]])-FIND(" ",Table13[[#This Row],[Nome_Completo]]))</f>
        <v>MARETTI</v>
      </c>
      <c r="H74" s="3" t="s">
        <v>3841</v>
      </c>
      <c r="I74" s="3" t="s">
        <v>4531</v>
      </c>
      <c r="J74" s="4"/>
      <c r="K74" s="3" t="s">
        <v>2355</v>
      </c>
      <c r="L74" s="5" t="s">
        <v>2356</v>
      </c>
      <c r="M74" s="3" t="s">
        <v>138</v>
      </c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 t="s">
        <v>143</v>
      </c>
      <c r="CA74" s="3" t="s">
        <v>144</v>
      </c>
      <c r="CB74" s="3" t="s">
        <v>145</v>
      </c>
      <c r="CC74" s="3"/>
    </row>
    <row r="75" spans="1:81" x14ac:dyDescent="0.25">
      <c r="A75">
        <v>80</v>
      </c>
      <c r="B75" s="1">
        <v>45597.785057870402</v>
      </c>
      <c r="C75" s="1">
        <v>45597.791921296302</v>
      </c>
      <c r="D75" t="s">
        <v>423</v>
      </c>
      <c r="E75" t="s">
        <v>424</v>
      </c>
      <c r="F75" t="str">
        <f>LEFT(Table13[[#This Row],[Nome_Completo]],FIND(" ",Table13[[#This Row],[Nome_Completo]])-1)</f>
        <v>GIUSEPPE</v>
      </c>
      <c r="G75" t="str">
        <f>RIGHT(Table13[[#This Row],[Nome_Completo]],LEN(Table13[[#This Row],[Nome_Completo]])-FIND(" ",Table13[[#This Row],[Nome_Completo]]))</f>
        <v>SALVIOLI</v>
      </c>
      <c r="H75" t="s">
        <v>3859</v>
      </c>
      <c r="I75" t="s">
        <v>4130</v>
      </c>
      <c r="J75" s="1"/>
      <c r="K75" t="s">
        <v>425</v>
      </c>
      <c r="L75" s="2" t="s">
        <v>426</v>
      </c>
      <c r="M75" t="s">
        <v>107</v>
      </c>
      <c r="R75" t="s">
        <v>123</v>
      </c>
      <c r="Z75" t="s">
        <v>116</v>
      </c>
      <c r="AB75" t="s">
        <v>117</v>
      </c>
      <c r="AJ75" t="s">
        <v>93</v>
      </c>
    </row>
    <row r="76" spans="1:81" x14ac:dyDescent="0.25">
      <c r="A76">
        <v>81</v>
      </c>
      <c r="B76" s="1">
        <v>45597.791631944398</v>
      </c>
      <c r="C76" s="1">
        <v>45597.792870370402</v>
      </c>
      <c r="D76" t="s">
        <v>427</v>
      </c>
      <c r="E76" t="s">
        <v>428</v>
      </c>
      <c r="F76" t="str">
        <f>LEFT(Table13[[#This Row],[Nome_Completo]],FIND(" ",Table13[[#This Row],[Nome_Completo]])-1)</f>
        <v>LUCREZIA</v>
      </c>
      <c r="G76" t="str">
        <f>RIGHT(Table13[[#This Row],[Nome_Completo]],LEN(Table13[[#This Row],[Nome_Completo]])-FIND(" ",Table13[[#This Row],[Nome_Completo]]))</f>
        <v>MANTEGAZZA</v>
      </c>
      <c r="H76" t="s">
        <v>3860</v>
      </c>
      <c r="I76" t="s">
        <v>4131</v>
      </c>
      <c r="J76" s="1"/>
      <c r="K76" t="s">
        <v>429</v>
      </c>
      <c r="L76" s="2" t="s">
        <v>430</v>
      </c>
      <c r="M76" t="s">
        <v>138</v>
      </c>
      <c r="AH76" t="s">
        <v>139</v>
      </c>
      <c r="AX76" t="s">
        <v>301</v>
      </c>
    </row>
    <row r="77" spans="1:81" x14ac:dyDescent="0.25">
      <c r="A77">
        <v>82</v>
      </c>
      <c r="B77" s="1">
        <v>45597.862129629597</v>
      </c>
      <c r="C77" s="1">
        <v>45597.866053240701</v>
      </c>
      <c r="D77" t="s">
        <v>431</v>
      </c>
      <c r="E77" t="s">
        <v>432</v>
      </c>
      <c r="F77" t="str">
        <f>LEFT(Table13[[#This Row],[Nome_Completo]],FIND(" ",Table13[[#This Row],[Nome_Completo]])-1)</f>
        <v>KARIMA</v>
      </c>
      <c r="G77" t="str">
        <f>RIGHT(Table13[[#This Row],[Nome_Completo]],LEN(Table13[[#This Row],[Nome_Completo]])-FIND(" ",Table13[[#This Row],[Nome_Completo]]))</f>
        <v>LEMAANI</v>
      </c>
      <c r="H77" t="s">
        <v>3861</v>
      </c>
      <c r="I77" t="s">
        <v>4132</v>
      </c>
      <c r="J77" s="1"/>
      <c r="K77" t="s">
        <v>433</v>
      </c>
      <c r="L77" s="2" t="s">
        <v>434</v>
      </c>
      <c r="M77" t="s">
        <v>107</v>
      </c>
      <c r="R77" t="s">
        <v>123</v>
      </c>
      <c r="Y77" t="s">
        <v>102</v>
      </c>
      <c r="Z77" t="s">
        <v>116</v>
      </c>
      <c r="AD77" t="s">
        <v>110</v>
      </c>
      <c r="AH77" t="s">
        <v>139</v>
      </c>
    </row>
    <row r="78" spans="1:81" x14ac:dyDescent="0.25">
      <c r="A78">
        <v>83</v>
      </c>
      <c r="B78" s="1">
        <v>45597.913935185199</v>
      </c>
      <c r="C78" s="1">
        <v>45597.923483796301</v>
      </c>
      <c r="D78" t="s">
        <v>435</v>
      </c>
      <c r="E78" t="s">
        <v>436</v>
      </c>
      <c r="F78" t="str">
        <f>LEFT(Table13[[#This Row],[Nome_Completo]],FIND(" ",Table13[[#This Row],[Nome_Completo]])-1)</f>
        <v>FILIPPO</v>
      </c>
      <c r="G78" t="str">
        <f>RIGHT(Table13[[#This Row],[Nome_Completo]],LEN(Table13[[#This Row],[Nome_Completo]])-FIND(" ",Table13[[#This Row],[Nome_Completo]]))</f>
        <v>FORESE</v>
      </c>
      <c r="H78" t="s">
        <v>3862</v>
      </c>
      <c r="I78" t="s">
        <v>4133</v>
      </c>
      <c r="J78" s="1"/>
      <c r="K78" t="s">
        <v>437</v>
      </c>
      <c r="L78" s="2" t="s">
        <v>438</v>
      </c>
      <c r="M78" t="s">
        <v>122</v>
      </c>
      <c r="O78" t="s">
        <v>224</v>
      </c>
      <c r="R78" t="s">
        <v>123</v>
      </c>
      <c r="T78" t="s">
        <v>108</v>
      </c>
      <c r="V78" t="s">
        <v>132</v>
      </c>
    </row>
    <row r="79" spans="1:81" x14ac:dyDescent="0.25">
      <c r="A79">
        <v>927</v>
      </c>
      <c r="B79" s="1">
        <v>45613.755868055603</v>
      </c>
      <c r="C79" s="1">
        <v>45613.756886574098</v>
      </c>
      <c r="D79" t="s">
        <v>2353</v>
      </c>
      <c r="E79" t="s">
        <v>2354</v>
      </c>
      <c r="F79" t="str">
        <f>LEFT(Table13[[#This Row],[Nome_Completo]],FIND(" ",Table13[[#This Row],[Nome_Completo]])-1)</f>
        <v>FRANCESCA</v>
      </c>
      <c r="G79" t="str">
        <f>RIGHT(Table13[[#This Row],[Nome_Completo]],LEN(Table13[[#This Row],[Nome_Completo]])-FIND(" ",Table13[[#This Row],[Nome_Completo]]))</f>
        <v>MARETTI</v>
      </c>
      <c r="H79" t="s">
        <v>3841</v>
      </c>
      <c r="I79" t="s">
        <v>4531</v>
      </c>
      <c r="J79" s="1"/>
      <c r="K79" t="s">
        <v>2355</v>
      </c>
      <c r="L79" s="2" t="s">
        <v>2356</v>
      </c>
      <c r="M79" t="s">
        <v>138</v>
      </c>
      <c r="BY79" t="s">
        <v>211</v>
      </c>
      <c r="BZ79" t="s">
        <v>143</v>
      </c>
      <c r="CA79" t="s">
        <v>144</v>
      </c>
      <c r="CB79" t="s">
        <v>145</v>
      </c>
    </row>
    <row r="80" spans="1:81" x14ac:dyDescent="0.25">
      <c r="A80">
        <v>85</v>
      </c>
      <c r="B80" s="1">
        <v>45597.995509259301</v>
      </c>
      <c r="C80" s="1">
        <v>45597.995844907397</v>
      </c>
      <c r="D80" t="s">
        <v>443</v>
      </c>
      <c r="E80" t="s">
        <v>444</v>
      </c>
      <c r="F80" t="str">
        <f>LEFT(Table13[[#This Row],[Nome_Completo]],FIND(" ",Table13[[#This Row],[Nome_Completo]])-1)</f>
        <v>REBECCA</v>
      </c>
      <c r="G80" t="str">
        <f>RIGHT(Table13[[#This Row],[Nome_Completo]],LEN(Table13[[#This Row],[Nome_Completo]])-FIND(" ",Table13[[#This Row],[Nome_Completo]]))</f>
        <v>QUERO</v>
      </c>
      <c r="H80" t="s">
        <v>3849</v>
      </c>
      <c r="I80" t="s">
        <v>4135</v>
      </c>
      <c r="J80" s="1"/>
      <c r="K80" t="s">
        <v>445</v>
      </c>
      <c r="L80" s="2" t="s">
        <v>446</v>
      </c>
      <c r="M80" t="s">
        <v>163</v>
      </c>
      <c r="O80" t="s">
        <v>224</v>
      </c>
      <c r="P80" t="s">
        <v>130</v>
      </c>
      <c r="R80" t="s">
        <v>123</v>
      </c>
    </row>
    <row r="81" spans="1:81" x14ac:dyDescent="0.25">
      <c r="A81">
        <v>86</v>
      </c>
      <c r="B81" s="1">
        <v>45598.008993055599</v>
      </c>
      <c r="C81" s="1">
        <v>45598.016805555599</v>
      </c>
      <c r="D81" t="s">
        <v>447</v>
      </c>
      <c r="E81" t="s">
        <v>448</v>
      </c>
      <c r="F81" t="str">
        <f>LEFT(Table13[[#This Row],[Nome_Completo]],FIND(" ",Table13[[#This Row],[Nome_Completo]])-1)</f>
        <v>GIULIA</v>
      </c>
      <c r="G81" t="str">
        <f>RIGHT(Table13[[#This Row],[Nome_Completo]],LEN(Table13[[#This Row],[Nome_Completo]])-FIND(" ",Table13[[#This Row],[Nome_Completo]]))</f>
        <v>OCCHIPINTI</v>
      </c>
      <c r="H81" t="s">
        <v>3837</v>
      </c>
      <c r="I81" t="s">
        <v>4136</v>
      </c>
      <c r="J81" s="1"/>
      <c r="K81" t="s">
        <v>449</v>
      </c>
      <c r="L81" s="2" t="s">
        <v>450</v>
      </c>
      <c r="M81" t="s">
        <v>91</v>
      </c>
      <c r="BM81" t="s">
        <v>96</v>
      </c>
      <c r="BP81" t="s">
        <v>264</v>
      </c>
    </row>
    <row r="82" spans="1:81" x14ac:dyDescent="0.25">
      <c r="A82" s="3">
        <v>176</v>
      </c>
      <c r="B82" s="4">
        <v>45600.5229861111</v>
      </c>
      <c r="C82" s="4">
        <v>45600.526099536997</v>
      </c>
      <c r="D82" s="3" t="s">
        <v>790</v>
      </c>
      <c r="E82" s="3" t="s">
        <v>791</v>
      </c>
      <c r="F82" s="3" t="str">
        <f>LEFT(Table13[[#This Row],[Nome_Completo]],FIND(" ",Table13[[#This Row],[Nome_Completo]])-1)</f>
        <v>SEBASTIANO</v>
      </c>
      <c r="G82" s="3" t="str">
        <f>RIGHT(Table13[[#This Row],[Nome_Completo]],LEN(Table13[[#This Row],[Nome_Completo]])-FIND(" ",Table13[[#This Row],[Nome_Completo]]))</f>
        <v>CARRETTIN</v>
      </c>
      <c r="H82" s="3" t="s">
        <v>3882</v>
      </c>
      <c r="I82" s="3" t="s">
        <v>4207</v>
      </c>
      <c r="J82" s="4"/>
      <c r="K82" s="3" t="s">
        <v>792</v>
      </c>
      <c r="L82" s="5" t="s">
        <v>793</v>
      </c>
      <c r="M82" s="3" t="s">
        <v>138</v>
      </c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 t="s">
        <v>143</v>
      </c>
      <c r="CA82" s="3"/>
      <c r="CB82" s="3" t="s">
        <v>145</v>
      </c>
      <c r="CC82" s="3" t="s">
        <v>146</v>
      </c>
    </row>
    <row r="83" spans="1:81" x14ac:dyDescent="0.25">
      <c r="A83">
        <v>926</v>
      </c>
      <c r="B83" s="1">
        <v>45613.754039351901</v>
      </c>
      <c r="C83" s="1">
        <v>45613.755960648101</v>
      </c>
      <c r="D83" t="s">
        <v>790</v>
      </c>
      <c r="E83" t="s">
        <v>791</v>
      </c>
      <c r="F83" t="str">
        <f>LEFT(Table13[[#This Row],[Nome_Completo]],FIND(" ",Table13[[#This Row],[Nome_Completo]])-1)</f>
        <v>SEBASTIANO</v>
      </c>
      <c r="G83" t="str">
        <f>RIGHT(Table13[[#This Row],[Nome_Completo]],LEN(Table13[[#This Row],[Nome_Completo]])-FIND(" ",Table13[[#This Row],[Nome_Completo]]))</f>
        <v>CARRETTIN</v>
      </c>
      <c r="H83" t="s">
        <v>3882</v>
      </c>
      <c r="I83" t="s">
        <v>4207</v>
      </c>
      <c r="J83" s="1"/>
      <c r="K83" t="s">
        <v>3573</v>
      </c>
      <c r="L83" s="2" t="s">
        <v>793</v>
      </c>
      <c r="M83" t="s">
        <v>138</v>
      </c>
      <c r="BL83" t="s">
        <v>310</v>
      </c>
      <c r="BS83" t="s">
        <v>311</v>
      </c>
      <c r="BY83" t="s">
        <v>211</v>
      </c>
      <c r="BZ83" t="s">
        <v>143</v>
      </c>
      <c r="CA83" t="s">
        <v>144</v>
      </c>
      <c r="CB83" t="s">
        <v>145</v>
      </c>
      <c r="CC83" t="s">
        <v>146</v>
      </c>
    </row>
    <row r="84" spans="1:81" x14ac:dyDescent="0.25">
      <c r="A84">
        <v>89</v>
      </c>
      <c r="B84" s="1">
        <v>45598.409432870401</v>
      </c>
      <c r="C84" s="1">
        <v>45598.410150463002</v>
      </c>
      <c r="D84" t="s">
        <v>459</v>
      </c>
      <c r="E84" t="s">
        <v>460</v>
      </c>
      <c r="F84" t="str">
        <f>LEFT(Table13[[#This Row],[Nome_Completo]],FIND(" ",Table13[[#This Row],[Nome_Completo]])-1)</f>
        <v>MARCO</v>
      </c>
      <c r="G84" t="str">
        <f>RIGHT(Table13[[#This Row],[Nome_Completo]],LEN(Table13[[#This Row],[Nome_Completo]])-FIND(" ",Table13[[#This Row],[Nome_Completo]]))</f>
        <v>GUZZETTI</v>
      </c>
      <c r="H84" t="s">
        <v>3864</v>
      </c>
      <c r="I84" t="s">
        <v>4139</v>
      </c>
      <c r="J84" s="1"/>
      <c r="K84" t="s">
        <v>461</v>
      </c>
      <c r="L84" s="2" t="s">
        <v>462</v>
      </c>
      <c r="M84" t="s">
        <v>107</v>
      </c>
      <c r="O84" t="s">
        <v>224</v>
      </c>
      <c r="V84" t="s">
        <v>132</v>
      </c>
      <c r="W84" t="s">
        <v>133</v>
      </c>
      <c r="Y84" t="s">
        <v>102</v>
      </c>
      <c r="AH84" t="s">
        <v>139</v>
      </c>
      <c r="AJ84" t="s">
        <v>93</v>
      </c>
    </row>
    <row r="85" spans="1:81" x14ac:dyDescent="0.25">
      <c r="A85">
        <v>90</v>
      </c>
      <c r="B85" s="1">
        <v>45598.445381944402</v>
      </c>
      <c r="C85" s="1">
        <v>45598.446701388901</v>
      </c>
      <c r="D85" t="s">
        <v>463</v>
      </c>
      <c r="E85" t="s">
        <v>464</v>
      </c>
      <c r="F85" t="str">
        <f>LEFT(Table13[[#This Row],[Nome_Completo]],FIND(" ",Table13[[#This Row],[Nome_Completo]])-1)</f>
        <v>CAROLINA</v>
      </c>
      <c r="G85" t="str">
        <f>RIGHT(Table13[[#This Row],[Nome_Completo]],LEN(Table13[[#This Row],[Nome_Completo]])-FIND(" ",Table13[[#This Row],[Nome_Completo]]))</f>
        <v>MARIA FALCHI</v>
      </c>
      <c r="H85" t="s">
        <v>4832</v>
      </c>
      <c r="I85" t="s">
        <v>4833</v>
      </c>
      <c r="J85" s="1"/>
      <c r="K85" t="s">
        <v>465</v>
      </c>
      <c r="L85" s="2" t="s">
        <v>466</v>
      </c>
      <c r="M85" t="s">
        <v>81</v>
      </c>
      <c r="AH85" t="s">
        <v>139</v>
      </c>
      <c r="AJ85" t="s">
        <v>93</v>
      </c>
      <c r="AT85" t="s">
        <v>83</v>
      </c>
    </row>
    <row r="86" spans="1:81" x14ac:dyDescent="0.25">
      <c r="A86">
        <v>91</v>
      </c>
      <c r="B86" s="1">
        <v>45598.439918981501</v>
      </c>
      <c r="C86" s="1">
        <v>45598.448703703703</v>
      </c>
      <c r="D86" t="s">
        <v>467</v>
      </c>
      <c r="E86" t="s">
        <v>468</v>
      </c>
      <c r="F86" t="str">
        <f>LEFT(Table13[[#This Row],[Nome_Completo]],FIND(" ",Table13[[#This Row],[Nome_Completo]])-1)</f>
        <v>LORENZO</v>
      </c>
      <c r="G86" t="str">
        <f>RIGHT(Table13[[#This Row],[Nome_Completo]],LEN(Table13[[#This Row],[Nome_Completo]])-FIND(" ",Table13[[#This Row],[Nome_Completo]]))</f>
        <v>MERONI</v>
      </c>
      <c r="H86" t="s">
        <v>3863</v>
      </c>
      <c r="I86" t="s">
        <v>4140</v>
      </c>
      <c r="J86" s="1"/>
      <c r="K86" t="s">
        <v>469</v>
      </c>
      <c r="L86" s="2" t="s">
        <v>470</v>
      </c>
      <c r="M86" t="s">
        <v>163</v>
      </c>
      <c r="R86" t="s">
        <v>123</v>
      </c>
    </row>
    <row r="87" spans="1:81" x14ac:dyDescent="0.25">
      <c r="A87">
        <v>92</v>
      </c>
      <c r="B87" s="1">
        <v>45598.447268518503</v>
      </c>
      <c r="C87" s="1">
        <v>45598.448888888903</v>
      </c>
      <c r="D87" t="s">
        <v>471</v>
      </c>
      <c r="E87" t="s">
        <v>472</v>
      </c>
      <c r="F87" t="str">
        <f>LEFT(Table13[[#This Row],[Nome_Completo]],FIND(" ",Table13[[#This Row],[Nome_Completo]])-1)</f>
        <v>GIADA</v>
      </c>
      <c r="G87" t="str">
        <f>RIGHT(Table13[[#This Row],[Nome_Completo]],LEN(Table13[[#This Row],[Nome_Completo]])-FIND(" ",Table13[[#This Row],[Nome_Completo]]))</f>
        <v>MANTEGAZZA</v>
      </c>
      <c r="H87" t="s">
        <v>3866</v>
      </c>
      <c r="I87" t="s">
        <v>4131</v>
      </c>
      <c r="J87" s="1"/>
      <c r="K87" t="s">
        <v>473</v>
      </c>
      <c r="L87" s="2" t="s">
        <v>474</v>
      </c>
      <c r="M87" t="s">
        <v>81</v>
      </c>
      <c r="AH87" t="s">
        <v>139</v>
      </c>
      <c r="AJ87" t="s">
        <v>93</v>
      </c>
      <c r="BE87" t="s">
        <v>86</v>
      </c>
    </row>
    <row r="88" spans="1:81" x14ac:dyDescent="0.25">
      <c r="A88">
        <v>93</v>
      </c>
      <c r="B88" s="1">
        <v>45598.442870370403</v>
      </c>
      <c r="C88" s="1">
        <v>45598.449930555602</v>
      </c>
      <c r="D88" t="s">
        <v>475</v>
      </c>
      <c r="E88" t="s">
        <v>476</v>
      </c>
      <c r="F88" t="str">
        <f>LEFT(Table13[[#This Row],[Nome_Completo]],FIND(" ",Table13[[#This Row],[Nome_Completo]])-1)</f>
        <v>FEDERICA</v>
      </c>
      <c r="G88" t="str">
        <f>RIGHT(Table13[[#This Row],[Nome_Completo]],LEN(Table13[[#This Row],[Nome_Completo]])-FIND(" ",Table13[[#This Row],[Nome_Completo]]))</f>
        <v>PUMA</v>
      </c>
      <c r="H88" t="s">
        <v>3848</v>
      </c>
      <c r="I88" t="s">
        <v>4141</v>
      </c>
      <c r="J88" s="1"/>
      <c r="K88" t="s">
        <v>477</v>
      </c>
      <c r="L88" s="2" t="s">
        <v>478</v>
      </c>
      <c r="M88" t="s">
        <v>91</v>
      </c>
      <c r="AH88" t="s">
        <v>139</v>
      </c>
      <c r="BI88" t="s">
        <v>200</v>
      </c>
      <c r="BS88" t="s">
        <v>311</v>
      </c>
      <c r="BV88" t="s">
        <v>169</v>
      </c>
    </row>
    <row r="89" spans="1:81" x14ac:dyDescent="0.25">
      <c r="A89">
        <v>94</v>
      </c>
      <c r="B89" s="1">
        <v>45598.445069444402</v>
      </c>
      <c r="C89" s="1">
        <v>45598.450081018498</v>
      </c>
      <c r="D89" t="s">
        <v>479</v>
      </c>
      <c r="E89" t="s">
        <v>480</v>
      </c>
      <c r="F89" t="str">
        <f>LEFT(Table13[[#This Row],[Nome_Completo]],FIND(" ",Table13[[#This Row],[Nome_Completo]])-1)</f>
        <v>GIORGIA</v>
      </c>
      <c r="G89" t="str">
        <f>RIGHT(Table13[[#This Row],[Nome_Completo]],LEN(Table13[[#This Row],[Nome_Completo]])-FIND(" ",Table13[[#This Row],[Nome_Completo]]))</f>
        <v>CATERINA PAGNOTTA</v>
      </c>
      <c r="H89" t="s">
        <v>4834</v>
      </c>
      <c r="I89" t="s">
        <v>4835</v>
      </c>
      <c r="J89" s="1"/>
      <c r="K89" t="s">
        <v>481</v>
      </c>
      <c r="L89" s="2" t="s">
        <v>482</v>
      </c>
      <c r="M89" t="s">
        <v>81</v>
      </c>
      <c r="AH89" t="s">
        <v>139</v>
      </c>
      <c r="AJ89" t="s">
        <v>93</v>
      </c>
      <c r="AT89" t="s">
        <v>83</v>
      </c>
    </row>
    <row r="90" spans="1:81" x14ac:dyDescent="0.25">
      <c r="A90" s="3">
        <v>505</v>
      </c>
      <c r="B90" s="4">
        <v>45607.793287036999</v>
      </c>
      <c r="C90" s="4">
        <v>45607.7955671296</v>
      </c>
      <c r="D90" s="3" t="s">
        <v>2010</v>
      </c>
      <c r="E90" s="3" t="s">
        <v>2011</v>
      </c>
      <c r="F90" s="3" t="str">
        <f>LEFT(Table13[[#This Row],[Nome_Completo]],FIND(" ",Table13[[#This Row],[Nome_Completo]])-1)</f>
        <v>VALERIA</v>
      </c>
      <c r="G90" s="3" t="str">
        <f>RIGHT(Table13[[#This Row],[Nome_Completo]],LEN(Table13[[#This Row],[Nome_Completo]])-FIND(" ",Table13[[#This Row],[Nome_Completo]]))</f>
        <v>CASPANI</v>
      </c>
      <c r="H90" s="3" t="s">
        <v>3825</v>
      </c>
      <c r="I90" s="3" t="s">
        <v>4457</v>
      </c>
      <c r="J90" s="4"/>
      <c r="K90" s="3" t="s">
        <v>2011</v>
      </c>
      <c r="L90" s="5" t="s">
        <v>2012</v>
      </c>
      <c r="M90" s="3" t="s">
        <v>138</v>
      </c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 t="s">
        <v>242</v>
      </c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 t="s">
        <v>97</v>
      </c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 t="s">
        <v>211</v>
      </c>
      <c r="BZ90" s="3"/>
      <c r="CA90" s="3" t="s">
        <v>144</v>
      </c>
      <c r="CB90" s="3"/>
      <c r="CC90" s="3"/>
    </row>
    <row r="91" spans="1:81" x14ac:dyDescent="0.25">
      <c r="A91">
        <v>96</v>
      </c>
      <c r="B91" s="1">
        <v>45598.431516203702</v>
      </c>
      <c r="C91" s="1">
        <v>45598.453275462998</v>
      </c>
      <c r="D91" t="s">
        <v>487</v>
      </c>
      <c r="E91" t="s">
        <v>488</v>
      </c>
      <c r="F91" t="str">
        <f>LEFT(Table13[[#This Row],[Nome_Completo]],FIND(" ",Table13[[#This Row],[Nome_Completo]])-1)</f>
        <v>CHIARA</v>
      </c>
      <c r="G91" t="str">
        <f>RIGHT(Table13[[#This Row],[Nome_Completo]],LEN(Table13[[#This Row],[Nome_Completo]])-FIND(" ",Table13[[#This Row],[Nome_Completo]]))</f>
        <v>BARBERI</v>
      </c>
      <c r="H91" t="s">
        <v>3835</v>
      </c>
      <c r="I91" t="s">
        <v>4143</v>
      </c>
      <c r="J91" s="1"/>
      <c r="K91" t="s">
        <v>489</v>
      </c>
      <c r="L91" s="2" t="s">
        <v>490</v>
      </c>
      <c r="M91" t="s">
        <v>81</v>
      </c>
      <c r="S91" t="s">
        <v>131</v>
      </c>
      <c r="AD91" t="s">
        <v>110</v>
      </c>
      <c r="AH91" t="s">
        <v>139</v>
      </c>
      <c r="AM91" t="s">
        <v>94</v>
      </c>
      <c r="AT91" t="s">
        <v>83</v>
      </c>
    </row>
    <row r="92" spans="1:81" x14ac:dyDescent="0.25">
      <c r="A92">
        <v>97</v>
      </c>
      <c r="B92" s="1">
        <v>45598.470844907402</v>
      </c>
      <c r="C92" s="1">
        <v>45598.473101851901</v>
      </c>
      <c r="D92" t="s">
        <v>491</v>
      </c>
      <c r="E92" t="s">
        <v>492</v>
      </c>
      <c r="F92" t="str">
        <f>LEFT(Table13[[#This Row],[Nome_Completo]],FIND(" ",Table13[[#This Row],[Nome_Completo]])-1)</f>
        <v>GIULIA</v>
      </c>
      <c r="G92" t="str">
        <f>RIGHT(Table13[[#This Row],[Nome_Completo]],LEN(Table13[[#This Row],[Nome_Completo]])-FIND(" ",Table13[[#This Row],[Nome_Completo]]))</f>
        <v>ZANETTIN</v>
      </c>
      <c r="H92" t="s">
        <v>3837</v>
      </c>
      <c r="I92" t="s">
        <v>4144</v>
      </c>
      <c r="J92" s="1"/>
      <c r="K92" t="s">
        <v>493</v>
      </c>
      <c r="L92" s="2" t="s">
        <v>494</v>
      </c>
      <c r="M92" t="s">
        <v>122</v>
      </c>
      <c r="R92" t="s">
        <v>123</v>
      </c>
      <c r="W92" t="s">
        <v>133</v>
      </c>
    </row>
    <row r="93" spans="1:81" x14ac:dyDescent="0.25">
      <c r="A93">
        <v>98</v>
      </c>
      <c r="B93" s="1">
        <v>45598.479780092603</v>
      </c>
      <c r="C93" s="1">
        <v>45598.480787036999</v>
      </c>
      <c r="D93" t="s">
        <v>495</v>
      </c>
      <c r="E93" t="s">
        <v>496</v>
      </c>
      <c r="F93" t="str">
        <f>LEFT(Table13[[#This Row],[Nome_Completo]],FIND(" ",Table13[[#This Row],[Nome_Completo]])-1)</f>
        <v>IRENE</v>
      </c>
      <c r="G93" t="str">
        <f>RIGHT(Table13[[#This Row],[Nome_Completo]],LEN(Table13[[#This Row],[Nome_Completo]])-FIND(" ",Table13[[#This Row],[Nome_Completo]]))</f>
        <v>MONTORIO</v>
      </c>
      <c r="H93" t="s">
        <v>3833</v>
      </c>
      <c r="I93" t="s">
        <v>4145</v>
      </c>
      <c r="J93" s="1"/>
      <c r="K93" t="s">
        <v>497</v>
      </c>
      <c r="L93" s="2" t="s">
        <v>498</v>
      </c>
      <c r="M93" t="s">
        <v>107</v>
      </c>
      <c r="AJ93" t="s">
        <v>93</v>
      </c>
    </row>
    <row r="94" spans="1:81" x14ac:dyDescent="0.25">
      <c r="A94">
        <v>99</v>
      </c>
      <c r="B94" s="1">
        <v>45598.4706828704</v>
      </c>
      <c r="C94" s="1">
        <v>45598.4850925926</v>
      </c>
      <c r="D94" t="s">
        <v>499</v>
      </c>
      <c r="E94" t="s">
        <v>500</v>
      </c>
      <c r="F94" t="str">
        <f>LEFT(Table13[[#This Row],[Nome_Completo]],FIND(" ",Table13[[#This Row],[Nome_Completo]])-1)</f>
        <v>MATTEO</v>
      </c>
      <c r="G94" t="str">
        <f>RIGHT(Table13[[#This Row],[Nome_Completo]],LEN(Table13[[#This Row],[Nome_Completo]])-FIND(" ",Table13[[#This Row],[Nome_Completo]]))</f>
        <v>TEGANO</v>
      </c>
      <c r="H94" t="s">
        <v>3845</v>
      </c>
      <c r="I94" t="s">
        <v>4146</v>
      </c>
      <c r="J94" s="1"/>
      <c r="K94" t="s">
        <v>501</v>
      </c>
      <c r="L94" s="2" t="s">
        <v>502</v>
      </c>
      <c r="M94" t="s">
        <v>81</v>
      </c>
      <c r="U94" t="s">
        <v>124</v>
      </c>
      <c r="AM94" t="s">
        <v>94</v>
      </c>
      <c r="AQ94" t="s">
        <v>278</v>
      </c>
      <c r="AS94" t="s">
        <v>209</v>
      </c>
      <c r="AY94" t="s">
        <v>243</v>
      </c>
      <c r="BF94" t="s">
        <v>141</v>
      </c>
    </row>
    <row r="95" spans="1:81" x14ac:dyDescent="0.25">
      <c r="A95">
        <v>100</v>
      </c>
      <c r="B95" s="1">
        <v>45598.4972569444</v>
      </c>
      <c r="C95" s="1">
        <v>45598.497789351903</v>
      </c>
      <c r="D95" t="s">
        <v>503</v>
      </c>
      <c r="E95" t="s">
        <v>504</v>
      </c>
      <c r="F95" t="str">
        <f>LEFT(Table13[[#This Row],[Nome_Completo]],FIND(" ",Table13[[#This Row],[Nome_Completo]])-1)</f>
        <v>GIORGIA</v>
      </c>
      <c r="G95" t="str">
        <f>RIGHT(Table13[[#This Row],[Nome_Completo]],LEN(Table13[[#This Row],[Nome_Completo]])-FIND(" ",Table13[[#This Row],[Nome_Completo]]))</f>
        <v>FASOLA</v>
      </c>
      <c r="H95" t="s">
        <v>3816</v>
      </c>
      <c r="I95" t="s">
        <v>4147</v>
      </c>
      <c r="J95" s="1"/>
      <c r="K95" t="s">
        <v>505</v>
      </c>
      <c r="L95" s="2" t="s">
        <v>506</v>
      </c>
      <c r="M95" t="s">
        <v>122</v>
      </c>
      <c r="S95" t="s">
        <v>131</v>
      </c>
      <c r="T95" t="s">
        <v>108</v>
      </c>
      <c r="W95" t="s">
        <v>133</v>
      </c>
    </row>
    <row r="96" spans="1:81" x14ac:dyDescent="0.25">
      <c r="A96">
        <v>101</v>
      </c>
      <c r="B96" s="1">
        <v>45597.870150463001</v>
      </c>
      <c r="C96" s="1">
        <v>45598.503402777802</v>
      </c>
      <c r="D96" t="s">
        <v>507</v>
      </c>
      <c r="E96" t="s">
        <v>508</v>
      </c>
      <c r="F96" t="str">
        <f>LEFT(Table13[[#This Row],[Nome_Completo]],FIND(" ",Table13[[#This Row],[Nome_Completo]])-1)</f>
        <v>LORENZO</v>
      </c>
      <c r="G96" t="str">
        <f>RIGHT(Table13[[#This Row],[Nome_Completo]],LEN(Table13[[#This Row],[Nome_Completo]])-FIND(" ",Table13[[#This Row],[Nome_Completo]]))</f>
        <v>CODEN</v>
      </c>
      <c r="H96" t="s">
        <v>3863</v>
      </c>
      <c r="I96" t="s">
        <v>4148</v>
      </c>
      <c r="J96" s="1">
        <v>45601.476747685199</v>
      </c>
      <c r="K96" t="s">
        <v>509</v>
      </c>
      <c r="L96" s="2" t="s">
        <v>510</v>
      </c>
      <c r="M96" t="s">
        <v>122</v>
      </c>
      <c r="N96" t="s">
        <v>129</v>
      </c>
      <c r="P96" t="s">
        <v>130</v>
      </c>
      <c r="T96" t="s">
        <v>108</v>
      </c>
      <c r="V96" t="s">
        <v>132</v>
      </c>
    </row>
    <row r="97" spans="1:81" x14ac:dyDescent="0.25">
      <c r="A97">
        <v>102</v>
      </c>
      <c r="B97" s="1">
        <v>45598.505324074104</v>
      </c>
      <c r="C97" s="1">
        <v>45598.513807870397</v>
      </c>
      <c r="D97" t="s">
        <v>511</v>
      </c>
      <c r="E97" t="s">
        <v>512</v>
      </c>
      <c r="F97" t="str">
        <f>LEFT(Table13[[#This Row],[Nome_Completo]],FIND(" ",Table13[[#This Row],[Nome_Completo]])-1)</f>
        <v>GIULIA</v>
      </c>
      <c r="G97" t="str">
        <f>RIGHT(Table13[[#This Row],[Nome_Completo]],LEN(Table13[[#This Row],[Nome_Completo]])-FIND(" ",Table13[[#This Row],[Nome_Completo]]))</f>
        <v>DEVICIENTI</v>
      </c>
      <c r="H97" t="s">
        <v>3837</v>
      </c>
      <c r="I97" t="s">
        <v>4149</v>
      </c>
      <c r="J97" s="1">
        <v>45612.969618055598</v>
      </c>
      <c r="K97" t="s">
        <v>513</v>
      </c>
      <c r="L97" s="2" t="s">
        <v>514</v>
      </c>
      <c r="M97" t="s">
        <v>81</v>
      </c>
      <c r="AH97" t="s">
        <v>139</v>
      </c>
      <c r="AL97" t="s">
        <v>82</v>
      </c>
      <c r="AT97" t="s">
        <v>83</v>
      </c>
      <c r="BB97" t="s">
        <v>84</v>
      </c>
      <c r="BC97" t="s">
        <v>85</v>
      </c>
      <c r="BE97" t="s">
        <v>86</v>
      </c>
    </row>
    <row r="98" spans="1:81" x14ac:dyDescent="0.25">
      <c r="A98">
        <v>103</v>
      </c>
      <c r="B98" s="1">
        <v>45598.627002314803</v>
      </c>
      <c r="C98" s="1">
        <v>45598.628078703703</v>
      </c>
      <c r="D98" t="s">
        <v>515</v>
      </c>
      <c r="E98" t="s">
        <v>516</v>
      </c>
      <c r="F98" t="str">
        <f>LEFT(Table13[[#This Row],[Nome_Completo]],FIND(" ",Table13[[#This Row],[Nome_Completo]])-1)</f>
        <v>ALESSIA</v>
      </c>
      <c r="G98" t="str">
        <f>RIGHT(Table13[[#This Row],[Nome_Completo]],LEN(Table13[[#This Row],[Nome_Completo]])-FIND(" ",Table13[[#This Row],[Nome_Completo]]))</f>
        <v>SPINELLI</v>
      </c>
      <c r="H98" t="s">
        <v>3868</v>
      </c>
      <c r="I98" t="s">
        <v>4150</v>
      </c>
      <c r="J98" s="1"/>
      <c r="K98" t="s">
        <v>517</v>
      </c>
      <c r="L98" s="2" t="s">
        <v>518</v>
      </c>
      <c r="M98" t="s">
        <v>81</v>
      </c>
      <c r="AG98" t="s">
        <v>341</v>
      </c>
      <c r="AN98" t="s">
        <v>519</v>
      </c>
      <c r="AT98" t="s">
        <v>83</v>
      </c>
      <c r="BB98" t="s">
        <v>84</v>
      </c>
      <c r="BE98" t="s">
        <v>86</v>
      </c>
    </row>
    <row r="99" spans="1:81" x14ac:dyDescent="0.25">
      <c r="A99">
        <v>104</v>
      </c>
      <c r="B99" s="1">
        <v>45598.578298611101</v>
      </c>
      <c r="C99" s="1">
        <v>45598.632615740702</v>
      </c>
      <c r="D99" t="s">
        <v>520</v>
      </c>
      <c r="E99" t="s">
        <v>521</v>
      </c>
      <c r="F99" t="str">
        <f>LEFT(Table13[[#This Row],[Nome_Completo]],FIND(" ",Table13[[#This Row],[Nome_Completo]])-1)</f>
        <v>DEA</v>
      </c>
      <c r="G99" t="str">
        <f>RIGHT(Table13[[#This Row],[Nome_Completo]],LEN(Table13[[#This Row],[Nome_Completo]])-FIND(" ",Table13[[#This Row],[Nome_Completo]]))</f>
        <v>ARBA UKA</v>
      </c>
      <c r="H99" t="s">
        <v>3869</v>
      </c>
      <c r="I99" t="s">
        <v>4151</v>
      </c>
      <c r="J99" s="1"/>
      <c r="K99" t="s">
        <v>522</v>
      </c>
      <c r="L99" s="2" t="s">
        <v>523</v>
      </c>
      <c r="M99" t="s">
        <v>138</v>
      </c>
      <c r="O99" t="s">
        <v>224</v>
      </c>
      <c r="AW99" t="s">
        <v>242</v>
      </c>
      <c r="BE99" t="s">
        <v>86</v>
      </c>
      <c r="BL99" t="s">
        <v>310</v>
      </c>
      <c r="BM99" t="s">
        <v>96</v>
      </c>
      <c r="BN99" t="s">
        <v>97</v>
      </c>
      <c r="BY99" t="s">
        <v>211</v>
      </c>
      <c r="BZ99" t="s">
        <v>143</v>
      </c>
      <c r="CA99" t="s">
        <v>144</v>
      </c>
      <c r="CB99" t="s">
        <v>145</v>
      </c>
      <c r="CC99" t="s">
        <v>146</v>
      </c>
    </row>
    <row r="100" spans="1:81" x14ac:dyDescent="0.25">
      <c r="A100">
        <v>105</v>
      </c>
      <c r="B100" s="1">
        <v>45598.679074074098</v>
      </c>
      <c r="C100" s="1">
        <v>45598.682905092603</v>
      </c>
      <c r="D100" t="s">
        <v>524</v>
      </c>
      <c r="E100" t="s">
        <v>525</v>
      </c>
      <c r="F100" t="str">
        <f>LEFT(Table13[[#This Row],[Nome_Completo]],FIND(" ",Table13[[#This Row],[Nome_Completo]])-1)</f>
        <v>ANTONIO</v>
      </c>
      <c r="G100" t="str">
        <f>RIGHT(Table13[[#This Row],[Nome_Completo]],LEN(Table13[[#This Row],[Nome_Completo]])-FIND(" ",Table13[[#This Row],[Nome_Completo]]))</f>
        <v>PEDRONI</v>
      </c>
      <c r="H100" t="s">
        <v>3870</v>
      </c>
      <c r="I100" t="s">
        <v>4152</v>
      </c>
      <c r="J100" s="1"/>
      <c r="K100" t="s">
        <v>526</v>
      </c>
      <c r="L100" s="2" t="s">
        <v>527</v>
      </c>
      <c r="M100" t="s">
        <v>122</v>
      </c>
      <c r="R100" t="s">
        <v>123</v>
      </c>
      <c r="W100" t="s">
        <v>133</v>
      </c>
    </row>
    <row r="101" spans="1:81" x14ac:dyDescent="0.25">
      <c r="A101">
        <v>106</v>
      </c>
      <c r="B101" s="1">
        <v>45598.681412037004</v>
      </c>
      <c r="C101" s="1">
        <v>45598.684259259302</v>
      </c>
      <c r="D101" t="s">
        <v>528</v>
      </c>
      <c r="E101" t="s">
        <v>529</v>
      </c>
      <c r="F101" t="str">
        <f>LEFT(Table13[[#This Row],[Nome_Completo]],FIND(" ",Table13[[#This Row],[Nome_Completo]])-1)</f>
        <v>PIERPAOLO</v>
      </c>
      <c r="G101" t="str">
        <f>RIGHT(Table13[[#This Row],[Nome_Completo]],LEN(Table13[[#This Row],[Nome_Completo]])-FIND(" ",Table13[[#This Row],[Nome_Completo]]))</f>
        <v>PIZZAGALLI</v>
      </c>
      <c r="H101" t="s">
        <v>3871</v>
      </c>
      <c r="I101" t="s">
        <v>4153</v>
      </c>
      <c r="J101" s="1"/>
      <c r="K101" t="s">
        <v>530</v>
      </c>
      <c r="L101" s="2" t="s">
        <v>531</v>
      </c>
      <c r="M101" t="s">
        <v>91</v>
      </c>
      <c r="AT101" t="s">
        <v>83</v>
      </c>
      <c r="BC101" t="s">
        <v>85</v>
      </c>
      <c r="BD101" t="s">
        <v>532</v>
      </c>
      <c r="BK101" t="s">
        <v>190</v>
      </c>
      <c r="BO101" t="s">
        <v>142</v>
      </c>
    </row>
    <row r="102" spans="1:81" x14ac:dyDescent="0.25">
      <c r="A102">
        <v>107</v>
      </c>
      <c r="B102" s="1">
        <v>45598.690659722197</v>
      </c>
      <c r="C102" s="1">
        <v>45598.702430555597</v>
      </c>
      <c r="D102" t="s">
        <v>533</v>
      </c>
      <c r="E102" t="s">
        <v>534</v>
      </c>
      <c r="F102" t="str">
        <f>LEFT(Table13[[#This Row],[Nome_Completo]],FIND(" ",Table13[[#This Row],[Nome_Completo]])-1)</f>
        <v>SHIAB</v>
      </c>
      <c r="G102" t="str">
        <f>RIGHT(Table13[[#This Row],[Nome_Completo]],LEN(Table13[[#This Row],[Nome_Completo]])-FIND(" ",Table13[[#This Row],[Nome_Completo]]))</f>
        <v>DAWOUD</v>
      </c>
      <c r="H102" t="s">
        <v>3872</v>
      </c>
      <c r="I102" t="s">
        <v>4154</v>
      </c>
      <c r="J102" s="1"/>
      <c r="K102" t="s">
        <v>535</v>
      </c>
      <c r="L102" s="2" t="s">
        <v>536</v>
      </c>
      <c r="M102" t="s">
        <v>107</v>
      </c>
      <c r="Z102" t="s">
        <v>116</v>
      </c>
      <c r="AD102" t="s">
        <v>110</v>
      </c>
      <c r="AE102" t="s">
        <v>111</v>
      </c>
      <c r="AH102" t="s">
        <v>139</v>
      </c>
    </row>
    <row r="103" spans="1:81" x14ac:dyDescent="0.25">
      <c r="A103">
        <v>108</v>
      </c>
      <c r="B103" s="1">
        <v>45598.687581018501</v>
      </c>
      <c r="C103" s="1">
        <v>45598.702511574098</v>
      </c>
      <c r="D103" t="s">
        <v>537</v>
      </c>
      <c r="E103" t="s">
        <v>538</v>
      </c>
      <c r="F103" t="str">
        <f>LEFT(Table13[[#This Row],[Nome_Completo]],FIND(" ",Table13[[#This Row],[Nome_Completo]])-1)</f>
        <v>CRISTIANA</v>
      </c>
      <c r="G103" t="str">
        <f>RIGHT(Table13[[#This Row],[Nome_Completo]],LEN(Table13[[#This Row],[Nome_Completo]])-FIND(" ",Table13[[#This Row],[Nome_Completo]]))</f>
        <v>SALA</v>
      </c>
      <c r="H103" t="s">
        <v>3873</v>
      </c>
      <c r="I103" t="s">
        <v>4155</v>
      </c>
      <c r="J103" s="1"/>
      <c r="K103" t="s">
        <v>539</v>
      </c>
      <c r="L103" s="2" t="s">
        <v>540</v>
      </c>
      <c r="M103" t="s">
        <v>107</v>
      </c>
      <c r="Z103" t="s">
        <v>116</v>
      </c>
      <c r="AD103" t="s">
        <v>110</v>
      </c>
      <c r="AE103" t="s">
        <v>111</v>
      </c>
      <c r="AH103" t="s">
        <v>139</v>
      </c>
    </row>
    <row r="104" spans="1:81" x14ac:dyDescent="0.25">
      <c r="A104">
        <v>109</v>
      </c>
      <c r="B104" s="1">
        <v>45598.748703703699</v>
      </c>
      <c r="C104" s="1">
        <v>45598.751284722202</v>
      </c>
      <c r="D104" t="s">
        <v>541</v>
      </c>
      <c r="E104" t="s">
        <v>542</v>
      </c>
      <c r="F104" t="str">
        <f>LEFT(Table13[[#This Row],[Nome_Completo]],FIND(" ",Table13[[#This Row],[Nome_Completo]])-1)</f>
        <v>MATILDE</v>
      </c>
      <c r="G104" t="str">
        <f>RIGHT(Table13[[#This Row],[Nome_Completo]],LEN(Table13[[#This Row],[Nome_Completo]])-FIND(" ",Table13[[#This Row],[Nome_Completo]]))</f>
        <v>RODANTE</v>
      </c>
      <c r="H104" t="s">
        <v>3874</v>
      </c>
      <c r="I104" t="s">
        <v>4156</v>
      </c>
      <c r="J104" s="1"/>
      <c r="K104" t="s">
        <v>543</v>
      </c>
      <c r="L104" s="2" t="s">
        <v>544</v>
      </c>
      <c r="M104" t="s">
        <v>81</v>
      </c>
      <c r="AD104" t="s">
        <v>110</v>
      </c>
      <c r="AH104" t="s">
        <v>139</v>
      </c>
      <c r="AJ104" t="s">
        <v>93</v>
      </c>
      <c r="AT104" t="s">
        <v>83</v>
      </c>
      <c r="BC104" t="s">
        <v>85</v>
      </c>
    </row>
    <row r="105" spans="1:81" x14ac:dyDescent="0.25">
      <c r="A105">
        <v>680</v>
      </c>
      <c r="B105" s="1">
        <v>45610.864351851902</v>
      </c>
      <c r="C105" s="1">
        <v>45610.865578703699</v>
      </c>
      <c r="D105" t="s">
        <v>2010</v>
      </c>
      <c r="E105" t="s">
        <v>2011</v>
      </c>
      <c r="F105" t="str">
        <f>LEFT(Table13[[#This Row],[Nome_Completo]],FIND(" ",Table13[[#This Row],[Nome_Completo]])-1)</f>
        <v>VALERIA</v>
      </c>
      <c r="G105" t="str">
        <f>RIGHT(Table13[[#This Row],[Nome_Completo]],LEN(Table13[[#This Row],[Nome_Completo]])-FIND(" ",Table13[[#This Row],[Nome_Completo]]))</f>
        <v>CASPANI</v>
      </c>
      <c r="H105" t="s">
        <v>3825</v>
      </c>
      <c r="I105" t="s">
        <v>4457</v>
      </c>
      <c r="J105" s="1"/>
      <c r="K105" t="s">
        <v>2647</v>
      </c>
      <c r="L105" s="2" t="s">
        <v>2012</v>
      </c>
      <c r="M105" t="s">
        <v>138</v>
      </c>
      <c r="AW105" t="s">
        <v>242</v>
      </c>
      <c r="BN105" t="s">
        <v>97</v>
      </c>
      <c r="BY105" t="s">
        <v>211</v>
      </c>
      <c r="CA105" t="s">
        <v>144</v>
      </c>
    </row>
    <row r="106" spans="1:81" x14ac:dyDescent="0.25">
      <c r="A106">
        <v>111</v>
      </c>
      <c r="B106" s="1">
        <v>45598.925034722197</v>
      </c>
      <c r="C106" s="1">
        <v>45598.926747685196</v>
      </c>
      <c r="D106" t="s">
        <v>549</v>
      </c>
      <c r="E106" t="s">
        <v>550</v>
      </c>
      <c r="F106" t="str">
        <f>LEFT(Table13[[#This Row],[Nome_Completo]],FIND(" ",Table13[[#This Row],[Nome_Completo]])-1)</f>
        <v>FRANCESCO</v>
      </c>
      <c r="G106" t="str">
        <f>RIGHT(Table13[[#This Row],[Nome_Completo]],LEN(Table13[[#This Row],[Nome_Completo]])-FIND(" ",Table13[[#This Row],[Nome_Completo]]))</f>
        <v>SINOPOLI</v>
      </c>
      <c r="H106" t="s">
        <v>3876</v>
      </c>
      <c r="I106" t="s">
        <v>4158</v>
      </c>
      <c r="J106" s="1"/>
      <c r="K106" t="s">
        <v>551</v>
      </c>
      <c r="L106" s="2" t="s">
        <v>552</v>
      </c>
      <c r="M106" t="s">
        <v>163</v>
      </c>
      <c r="O106" t="s">
        <v>224</v>
      </c>
      <c r="R106" t="s">
        <v>123</v>
      </c>
    </row>
    <row r="107" spans="1:81" x14ac:dyDescent="0.25">
      <c r="A107">
        <v>112</v>
      </c>
      <c r="B107" s="1">
        <v>45599.194166666697</v>
      </c>
      <c r="C107" s="1">
        <v>45599.221423611103</v>
      </c>
      <c r="D107" t="s">
        <v>553</v>
      </c>
      <c r="E107" t="s">
        <v>554</v>
      </c>
      <c r="F107" t="str">
        <f>LEFT(Table13[[#This Row],[Nome_Completo]],FIND(" ",Table13[[#This Row],[Nome_Completo]])-1)</f>
        <v>ELISA</v>
      </c>
      <c r="G107" t="str">
        <f>RIGHT(Table13[[#This Row],[Nome_Completo]],LEN(Table13[[#This Row],[Nome_Completo]])-FIND(" ",Table13[[#This Row],[Nome_Completo]]))</f>
        <v>POMARICO</v>
      </c>
      <c r="H107" t="s">
        <v>3818</v>
      </c>
      <c r="I107" t="s">
        <v>4159</v>
      </c>
      <c r="J107" s="1"/>
      <c r="K107" t="s">
        <v>555</v>
      </c>
      <c r="L107" s="2" t="s">
        <v>556</v>
      </c>
      <c r="M107" t="s">
        <v>138</v>
      </c>
      <c r="BF107" t="s">
        <v>141</v>
      </c>
      <c r="BG107" t="s">
        <v>95</v>
      </c>
      <c r="BR107" t="s">
        <v>168</v>
      </c>
      <c r="BV107" t="s">
        <v>169</v>
      </c>
    </row>
    <row r="108" spans="1:81" x14ac:dyDescent="0.25">
      <c r="A108">
        <v>113</v>
      </c>
      <c r="B108" s="1">
        <v>45599.344849537003</v>
      </c>
      <c r="C108" s="1">
        <v>45599.346481481502</v>
      </c>
      <c r="D108" t="s">
        <v>557</v>
      </c>
      <c r="E108" t="s">
        <v>558</v>
      </c>
      <c r="F108" t="str">
        <f>LEFT(Table13[[#This Row],[Nome_Completo]],FIND(" ",Table13[[#This Row],[Nome_Completo]])-1)</f>
        <v>MARCO</v>
      </c>
      <c r="G108" t="str">
        <f>RIGHT(Table13[[#This Row],[Nome_Completo]],LEN(Table13[[#This Row],[Nome_Completo]])-FIND(" ",Table13[[#This Row],[Nome_Completo]]))</f>
        <v>NEGRATO</v>
      </c>
      <c r="H108" t="s">
        <v>3864</v>
      </c>
      <c r="I108" t="s">
        <v>4160</v>
      </c>
      <c r="J108" s="1"/>
      <c r="K108" t="s">
        <v>559</v>
      </c>
      <c r="L108" s="2" t="s">
        <v>560</v>
      </c>
      <c r="M108" t="s">
        <v>91</v>
      </c>
      <c r="BI108" t="s">
        <v>200</v>
      </c>
    </row>
    <row r="109" spans="1:81" x14ac:dyDescent="0.25">
      <c r="A109">
        <v>114</v>
      </c>
      <c r="B109" s="1">
        <v>45599.377002314803</v>
      </c>
      <c r="C109" s="1">
        <v>45599.386701388903</v>
      </c>
      <c r="D109" t="s">
        <v>561</v>
      </c>
      <c r="E109" t="s">
        <v>562</v>
      </c>
      <c r="F109" t="str">
        <f>LEFT(Table13[[#This Row],[Nome_Completo]],FIND(" ",Table13[[#This Row],[Nome_Completo]])-1)</f>
        <v>SERENA</v>
      </c>
      <c r="G109" t="str">
        <f>RIGHT(Table13[[#This Row],[Nome_Completo]],LEN(Table13[[#This Row],[Nome_Completo]])-FIND(" ",Table13[[#This Row],[Nome_Completo]]))</f>
        <v>BANFI</v>
      </c>
      <c r="H109" t="s">
        <v>3877</v>
      </c>
      <c r="I109" t="s">
        <v>4161</v>
      </c>
      <c r="J109" s="1"/>
      <c r="K109" t="s">
        <v>563</v>
      </c>
      <c r="L109" s="2" t="s">
        <v>564</v>
      </c>
      <c r="M109" t="s">
        <v>91</v>
      </c>
      <c r="AA109" t="s">
        <v>109</v>
      </c>
      <c r="AB109" t="s">
        <v>117</v>
      </c>
      <c r="AC109" t="s">
        <v>358</v>
      </c>
      <c r="AG109" t="s">
        <v>341</v>
      </c>
      <c r="AL109" t="s">
        <v>82</v>
      </c>
      <c r="BO109" t="s">
        <v>142</v>
      </c>
    </row>
    <row r="110" spans="1:81" x14ac:dyDescent="0.25">
      <c r="A110">
        <v>115</v>
      </c>
      <c r="B110" s="1">
        <v>45599.3878819444</v>
      </c>
      <c r="C110" s="1">
        <v>45599.398958333302</v>
      </c>
      <c r="D110" t="s">
        <v>565</v>
      </c>
      <c r="E110" t="s">
        <v>566</v>
      </c>
      <c r="F110" t="str">
        <f>LEFT(Table13[[#This Row],[Nome_Completo]],FIND(" ",Table13[[#This Row],[Nome_Completo]])-1)</f>
        <v>AURORA</v>
      </c>
      <c r="G110" t="str">
        <f>RIGHT(Table13[[#This Row],[Nome_Completo]],LEN(Table13[[#This Row],[Nome_Completo]])-FIND(" ",Table13[[#This Row],[Nome_Completo]]))</f>
        <v>MARANGONI</v>
      </c>
      <c r="H110" t="s">
        <v>3878</v>
      </c>
      <c r="I110" t="s">
        <v>4162</v>
      </c>
      <c r="J110" s="1"/>
      <c r="K110" t="s">
        <v>567</v>
      </c>
      <c r="L110" s="2" t="s">
        <v>568</v>
      </c>
      <c r="M110" t="s">
        <v>107</v>
      </c>
      <c r="AD110" t="s">
        <v>110</v>
      </c>
    </row>
    <row r="111" spans="1:81" x14ac:dyDescent="0.25">
      <c r="A111">
        <v>116</v>
      </c>
      <c r="B111" s="1">
        <v>45599.447418981501</v>
      </c>
      <c r="C111" s="1">
        <v>45599.451111111099</v>
      </c>
      <c r="D111" t="s">
        <v>569</v>
      </c>
      <c r="E111" t="s">
        <v>570</v>
      </c>
      <c r="F111" t="str">
        <f>LEFT(Table13[[#This Row],[Nome_Completo]],FIND(" ",Table13[[#This Row],[Nome_Completo]])-1)</f>
        <v>GRETA</v>
      </c>
      <c r="G111" t="str">
        <f>RIGHT(Table13[[#This Row],[Nome_Completo]],LEN(Table13[[#This Row],[Nome_Completo]])-FIND(" ",Table13[[#This Row],[Nome_Completo]]))</f>
        <v>BARONI</v>
      </c>
      <c r="H111" t="s">
        <v>3879</v>
      </c>
      <c r="I111" t="s">
        <v>4163</v>
      </c>
      <c r="J111" s="1"/>
      <c r="K111" t="s">
        <v>571</v>
      </c>
      <c r="L111" t="s">
        <v>572</v>
      </c>
      <c r="M111" t="s">
        <v>138</v>
      </c>
      <c r="AL111" t="s">
        <v>82</v>
      </c>
      <c r="BN111" t="s">
        <v>97</v>
      </c>
      <c r="BS111" t="s">
        <v>311</v>
      </c>
    </row>
    <row r="112" spans="1:81" x14ac:dyDescent="0.25">
      <c r="A112" s="3">
        <v>548</v>
      </c>
      <c r="B112" s="4">
        <v>45608.755312499998</v>
      </c>
      <c r="C112" s="4">
        <v>45608.756053240701</v>
      </c>
      <c r="D112" s="3" t="s">
        <v>2174</v>
      </c>
      <c r="E112" s="3" t="s">
        <v>2175</v>
      </c>
      <c r="F112" s="3" t="str">
        <f>LEFT(Table13[[#This Row],[Nome_Completo]],FIND(" ",Table13[[#This Row],[Nome_Completo]])-1)</f>
        <v>EDOARDO</v>
      </c>
      <c r="G112" s="3" t="str">
        <f>RIGHT(Table13[[#This Row],[Nome_Completo]],LEN(Table13[[#This Row],[Nome_Completo]])-FIND(" ",Table13[[#This Row],[Nome_Completo]]))</f>
        <v>BRENNA</v>
      </c>
      <c r="H112" s="3" t="s">
        <v>3907</v>
      </c>
      <c r="I112" s="3" t="s">
        <v>4492</v>
      </c>
      <c r="J112" s="4"/>
      <c r="K112" s="3" t="s">
        <v>2176</v>
      </c>
      <c r="L112" s="5" t="s">
        <v>2177</v>
      </c>
      <c r="M112" s="3" t="s">
        <v>138</v>
      </c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 t="s">
        <v>116</v>
      </c>
      <c r="AA112" s="3" t="s">
        <v>109</v>
      </c>
      <c r="AB112" s="3"/>
      <c r="AC112" s="3"/>
      <c r="AD112" s="3"/>
      <c r="AE112" s="3"/>
      <c r="AF112" s="3"/>
      <c r="AG112" s="3"/>
      <c r="AH112" s="3" t="s">
        <v>139</v>
      </c>
      <c r="AI112" s="3"/>
      <c r="AJ112" s="3" t="s">
        <v>93</v>
      </c>
      <c r="AK112" s="3" t="s">
        <v>316</v>
      </c>
      <c r="AL112" s="3"/>
      <c r="AM112" s="3"/>
      <c r="AN112" s="3"/>
      <c r="AO112" s="3"/>
      <c r="AP112" s="3" t="s">
        <v>140</v>
      </c>
      <c r="AQ112" s="3"/>
      <c r="AR112" s="3"/>
      <c r="AS112" s="3"/>
      <c r="AT112" s="3"/>
      <c r="AU112" s="3"/>
      <c r="AV112" s="3"/>
      <c r="AW112" s="3"/>
      <c r="AX112" s="3"/>
      <c r="AY112" s="3" t="s">
        <v>243</v>
      </c>
      <c r="AZ112" s="3" t="s">
        <v>323</v>
      </c>
      <c r="BA112" s="3"/>
      <c r="BB112" s="3" t="s">
        <v>84</v>
      </c>
      <c r="BC112" s="3"/>
      <c r="BD112" s="3"/>
      <c r="BE112" s="3"/>
      <c r="BF112" s="3"/>
      <c r="BG112" s="3"/>
      <c r="BH112" s="3"/>
      <c r="BI112" s="3" t="s">
        <v>200</v>
      </c>
      <c r="BJ112" s="3" t="s">
        <v>317</v>
      </c>
      <c r="BK112" s="3"/>
      <c r="BL112" s="3"/>
      <c r="BM112" s="3"/>
      <c r="BN112" s="3"/>
      <c r="BO112" s="3"/>
      <c r="BP112" s="3"/>
      <c r="BQ112" s="3"/>
      <c r="BR112" s="3" t="s">
        <v>168</v>
      </c>
      <c r="BS112" s="3"/>
      <c r="BT112" s="3"/>
      <c r="BU112" s="3"/>
      <c r="BV112" s="3" t="s">
        <v>169</v>
      </c>
      <c r="BW112" s="3"/>
      <c r="BX112" s="3"/>
      <c r="BY112" s="3" t="s">
        <v>211</v>
      </c>
      <c r="BZ112" s="3"/>
      <c r="CA112" s="3" t="s">
        <v>144</v>
      </c>
      <c r="CB112" s="3"/>
      <c r="CC112" s="3"/>
    </row>
    <row r="113" spans="1:81" x14ac:dyDescent="0.25">
      <c r="A113">
        <v>118</v>
      </c>
      <c r="B113" s="1">
        <v>45599.584131944401</v>
      </c>
      <c r="C113" s="1">
        <v>45599.585972222201</v>
      </c>
      <c r="D113" t="s">
        <v>573</v>
      </c>
      <c r="E113" t="s">
        <v>574</v>
      </c>
      <c r="F113" t="str">
        <f>LEFT(Table13[[#This Row],[Nome_Completo]],FIND(" ",Table13[[#This Row],[Nome_Completo]])-1)</f>
        <v>ANGELICA</v>
      </c>
      <c r="G113" t="str">
        <f>RIGHT(Table13[[#This Row],[Nome_Completo]],LEN(Table13[[#This Row],[Nome_Completo]])-FIND(" ",Table13[[#This Row],[Nome_Completo]]))</f>
        <v>LOSCHIAVO</v>
      </c>
      <c r="H113" t="s">
        <v>3880</v>
      </c>
      <c r="I113" t="s">
        <v>4164</v>
      </c>
      <c r="J113" s="1"/>
      <c r="K113" t="s">
        <v>575</v>
      </c>
      <c r="L113" s="2" t="s">
        <v>576</v>
      </c>
      <c r="M113" t="s">
        <v>81</v>
      </c>
      <c r="R113" t="s">
        <v>123</v>
      </c>
      <c r="AQ113" t="s">
        <v>278</v>
      </c>
      <c r="AT113" t="s">
        <v>83</v>
      </c>
      <c r="BB113" t="s">
        <v>84</v>
      </c>
    </row>
    <row r="114" spans="1:81" x14ac:dyDescent="0.25">
      <c r="A114">
        <v>119</v>
      </c>
      <c r="B114" s="1">
        <v>45599.626805555599</v>
      </c>
      <c r="C114" s="1">
        <v>45599.627476851798</v>
      </c>
      <c r="D114" t="s">
        <v>577</v>
      </c>
      <c r="E114" t="s">
        <v>578</v>
      </c>
      <c r="F114" t="str">
        <f>LEFT(Table13[[#This Row],[Nome_Completo]],FIND(" ",Table13[[#This Row],[Nome_Completo]])-1)</f>
        <v>MARGHERITA</v>
      </c>
      <c r="G114" t="str">
        <f>RIGHT(Table13[[#This Row],[Nome_Completo]],LEN(Table13[[#This Row],[Nome_Completo]])-FIND(" ",Table13[[#This Row],[Nome_Completo]]))</f>
        <v>CASSINIS</v>
      </c>
      <c r="H114" t="s">
        <v>3867</v>
      </c>
      <c r="I114" t="s">
        <v>4165</v>
      </c>
      <c r="J114" s="1"/>
      <c r="K114" t="s">
        <v>579</v>
      </c>
      <c r="L114" s="2" t="s">
        <v>580</v>
      </c>
      <c r="M114" t="s">
        <v>107</v>
      </c>
      <c r="AA114" t="s">
        <v>109</v>
      </c>
      <c r="AH114" t="s">
        <v>139</v>
      </c>
      <c r="AI114" t="s">
        <v>233</v>
      </c>
    </row>
    <row r="115" spans="1:81" x14ac:dyDescent="0.25">
      <c r="A115">
        <v>120</v>
      </c>
      <c r="B115" s="1">
        <v>45599.629884259302</v>
      </c>
      <c r="C115" s="1">
        <v>45599.631342592598</v>
      </c>
      <c r="D115" t="s">
        <v>581</v>
      </c>
      <c r="E115" t="s">
        <v>582</v>
      </c>
      <c r="F115" t="str">
        <f>LEFT(Table13[[#This Row],[Nome_Completo]],FIND(" ",Table13[[#This Row],[Nome_Completo]])-1)</f>
        <v>ANGELO</v>
      </c>
      <c r="G115" t="str">
        <f>RIGHT(Table13[[#This Row],[Nome_Completo]],LEN(Table13[[#This Row],[Nome_Completo]])-FIND(" ",Table13[[#This Row],[Nome_Completo]]))</f>
        <v>SALVIOLI</v>
      </c>
      <c r="H115" t="s">
        <v>3881</v>
      </c>
      <c r="I115" t="s">
        <v>4130</v>
      </c>
      <c r="J115" s="1"/>
      <c r="K115" t="s">
        <v>583</v>
      </c>
      <c r="L115" s="2" t="s">
        <v>584</v>
      </c>
      <c r="M115" t="s">
        <v>163</v>
      </c>
      <c r="O115" t="s">
        <v>224</v>
      </c>
      <c r="P115" t="s">
        <v>130</v>
      </c>
      <c r="R115" t="s">
        <v>123</v>
      </c>
    </row>
    <row r="116" spans="1:81" x14ac:dyDescent="0.25">
      <c r="A116">
        <v>121</v>
      </c>
      <c r="B116" s="1">
        <v>45599.643657407403</v>
      </c>
      <c r="C116" s="1">
        <v>45599.644247685203</v>
      </c>
      <c r="D116" t="s">
        <v>585</v>
      </c>
      <c r="E116" t="s">
        <v>586</v>
      </c>
      <c r="F116" t="str">
        <f>LEFT(Table13[[#This Row],[Nome_Completo]],FIND(" ",Table13[[#This Row],[Nome_Completo]])-1)</f>
        <v>SEBASTIANO</v>
      </c>
      <c r="G116" t="str">
        <f>RIGHT(Table13[[#This Row],[Nome_Completo]],LEN(Table13[[#This Row],[Nome_Completo]])-FIND(" ",Table13[[#This Row],[Nome_Completo]]))</f>
        <v>COPPA</v>
      </c>
      <c r="H116" t="s">
        <v>3882</v>
      </c>
      <c r="I116" t="s">
        <v>4166</v>
      </c>
      <c r="J116" s="1"/>
      <c r="K116" t="s">
        <v>587</v>
      </c>
      <c r="L116" s="2" t="s">
        <v>588</v>
      </c>
      <c r="M116" t="s">
        <v>81</v>
      </c>
      <c r="Q116" t="s">
        <v>92</v>
      </c>
    </row>
    <row r="117" spans="1:81" x14ac:dyDescent="0.25">
      <c r="A117">
        <v>122</v>
      </c>
      <c r="B117" s="1">
        <v>45599.636226851799</v>
      </c>
      <c r="C117" s="1">
        <v>45599.644513888903</v>
      </c>
      <c r="D117" t="s">
        <v>589</v>
      </c>
      <c r="E117" t="s">
        <v>590</v>
      </c>
      <c r="F117" t="str">
        <f>LEFT(Table13[[#This Row],[Nome_Completo]],FIND(" ",Table13[[#This Row],[Nome_Completo]])-1)</f>
        <v>CRISTINA</v>
      </c>
      <c r="G117" t="str">
        <f>RIGHT(Table13[[#This Row],[Nome_Completo]],LEN(Table13[[#This Row],[Nome_Completo]])-FIND(" ",Table13[[#This Row],[Nome_Completo]]))</f>
        <v>MORONI</v>
      </c>
      <c r="H117" t="s">
        <v>3883</v>
      </c>
      <c r="I117" t="s">
        <v>4119</v>
      </c>
      <c r="J117" s="1">
        <v>45599.7332523148</v>
      </c>
      <c r="K117" t="s">
        <v>591</v>
      </c>
      <c r="L117" s="2" t="s">
        <v>592</v>
      </c>
      <c r="M117" t="s">
        <v>81</v>
      </c>
      <c r="AT117" t="s">
        <v>83</v>
      </c>
      <c r="BB117" t="s">
        <v>84</v>
      </c>
      <c r="BE117" t="s">
        <v>86</v>
      </c>
    </row>
    <row r="118" spans="1:81" x14ac:dyDescent="0.25">
      <c r="A118">
        <v>123</v>
      </c>
      <c r="B118" s="1">
        <v>45599.642037037003</v>
      </c>
      <c r="C118" s="1">
        <v>45599.649027777799</v>
      </c>
      <c r="D118" t="s">
        <v>593</v>
      </c>
      <c r="E118" t="s">
        <v>594</v>
      </c>
      <c r="F118" t="str">
        <f>LEFT(Table13[[#This Row],[Nome_Completo]],FIND(" ",Table13[[#This Row],[Nome_Completo]])-1)</f>
        <v>ALESSANDRO</v>
      </c>
      <c r="G118" t="str">
        <f>RIGHT(Table13[[#This Row],[Nome_Completo]],LEN(Table13[[#This Row],[Nome_Completo]])-FIND(" ",Table13[[#This Row],[Nome_Completo]]))</f>
        <v>CONTIN</v>
      </c>
      <c r="H118" t="s">
        <v>3823</v>
      </c>
      <c r="I118" t="s">
        <v>4167</v>
      </c>
      <c r="J118" s="1"/>
      <c r="K118" t="s">
        <v>595</v>
      </c>
      <c r="L118" s="2" t="s">
        <v>596</v>
      </c>
      <c r="M118" t="s">
        <v>163</v>
      </c>
      <c r="Q118" t="s">
        <v>92</v>
      </c>
      <c r="R118" t="s">
        <v>123</v>
      </c>
    </row>
    <row r="119" spans="1:81" x14ac:dyDescent="0.25">
      <c r="A119">
        <v>549</v>
      </c>
      <c r="B119" s="1">
        <v>45608.757962962998</v>
      </c>
      <c r="C119" s="1">
        <v>45608.761087963001</v>
      </c>
      <c r="D119" t="s">
        <v>2174</v>
      </c>
      <c r="E119" t="s">
        <v>2175</v>
      </c>
      <c r="F119" t="str">
        <f>LEFT(Table13[[#This Row],[Nome_Completo]],FIND(" ",Table13[[#This Row],[Nome_Completo]])-1)</f>
        <v>EDOARDO</v>
      </c>
      <c r="G119" t="str">
        <f>RIGHT(Table13[[#This Row],[Nome_Completo]],LEN(Table13[[#This Row],[Nome_Completo]])-FIND(" ",Table13[[#This Row],[Nome_Completo]]))</f>
        <v>BRENNA</v>
      </c>
      <c r="H119" t="s">
        <v>3907</v>
      </c>
      <c r="I119" t="s">
        <v>4492</v>
      </c>
      <c r="J119" s="1"/>
      <c r="K119" t="s">
        <v>2176</v>
      </c>
      <c r="L119" s="2" t="s">
        <v>2177</v>
      </c>
      <c r="M119" t="s">
        <v>138</v>
      </c>
      <c r="Z119" t="s">
        <v>116</v>
      </c>
      <c r="AA119" t="s">
        <v>109</v>
      </c>
      <c r="AH119" t="s">
        <v>139</v>
      </c>
      <c r="AJ119" t="s">
        <v>93</v>
      </c>
      <c r="AK119" t="s">
        <v>316</v>
      </c>
      <c r="AP119" t="s">
        <v>140</v>
      </c>
      <c r="AY119" t="s">
        <v>243</v>
      </c>
      <c r="AZ119" t="s">
        <v>323</v>
      </c>
      <c r="BB119" t="s">
        <v>84</v>
      </c>
      <c r="BI119" t="s">
        <v>200</v>
      </c>
      <c r="BJ119" t="s">
        <v>317</v>
      </c>
      <c r="BR119" t="s">
        <v>168</v>
      </c>
      <c r="BV119" t="s">
        <v>169</v>
      </c>
      <c r="BY119" t="s">
        <v>211</v>
      </c>
      <c r="CA119" t="s">
        <v>144</v>
      </c>
    </row>
    <row r="120" spans="1:81" x14ac:dyDescent="0.25">
      <c r="A120">
        <v>125</v>
      </c>
      <c r="B120" s="1">
        <v>45599.726273148102</v>
      </c>
      <c r="C120" s="1">
        <v>45599.737905092603</v>
      </c>
      <c r="D120" t="s">
        <v>601</v>
      </c>
      <c r="E120" t="s">
        <v>602</v>
      </c>
      <c r="F120" t="str">
        <f>LEFT(Table13[[#This Row],[Nome_Completo]],FIND(" ",Table13[[#This Row],[Nome_Completo]])-1)</f>
        <v>MATTEO</v>
      </c>
      <c r="G120" t="str">
        <f>RIGHT(Table13[[#This Row],[Nome_Completo]],LEN(Table13[[#This Row],[Nome_Completo]])-FIND(" ",Table13[[#This Row],[Nome_Completo]]))</f>
        <v>SPIANTINI</v>
      </c>
      <c r="H120" t="s">
        <v>3845</v>
      </c>
      <c r="I120" t="s">
        <v>4169</v>
      </c>
      <c r="J120" s="1"/>
      <c r="K120" t="s">
        <v>603</v>
      </c>
      <c r="L120" s="2" t="s">
        <v>604</v>
      </c>
      <c r="M120" t="s">
        <v>122</v>
      </c>
      <c r="T120" t="s">
        <v>108</v>
      </c>
      <c r="U120" t="s">
        <v>124</v>
      </c>
    </row>
    <row r="121" spans="1:81" x14ac:dyDescent="0.25">
      <c r="A121">
        <v>126</v>
      </c>
      <c r="B121" s="1">
        <v>45599.742442129602</v>
      </c>
      <c r="C121" s="1">
        <v>45599.754895833299</v>
      </c>
      <c r="D121" t="s">
        <v>605</v>
      </c>
      <c r="E121" t="s">
        <v>606</v>
      </c>
      <c r="F121" t="str">
        <f>LEFT(Table13[[#This Row],[Nome_Completo]],FIND(" ",Table13[[#This Row],[Nome_Completo]])-1)</f>
        <v>EVELINA</v>
      </c>
      <c r="G121" t="str">
        <f>RIGHT(Table13[[#This Row],[Nome_Completo]],LEN(Table13[[#This Row],[Nome_Completo]])-FIND(" ",Table13[[#This Row],[Nome_Completo]]))</f>
        <v>MIHALACHE</v>
      </c>
      <c r="H121" t="s">
        <v>3884</v>
      </c>
      <c r="I121" t="s">
        <v>4170</v>
      </c>
      <c r="J121" s="1"/>
      <c r="K121" t="s">
        <v>607</v>
      </c>
      <c r="L121" s="2" t="s">
        <v>608</v>
      </c>
      <c r="M121" t="s">
        <v>81</v>
      </c>
      <c r="AK121" t="s">
        <v>316</v>
      </c>
      <c r="AT121" t="s">
        <v>83</v>
      </c>
      <c r="AY121" t="s">
        <v>243</v>
      </c>
      <c r="AZ121" t="s">
        <v>323</v>
      </c>
      <c r="BE121" t="s">
        <v>86</v>
      </c>
      <c r="BF121" t="s">
        <v>141</v>
      </c>
    </row>
    <row r="122" spans="1:81" x14ac:dyDescent="0.25">
      <c r="A122">
        <v>127</v>
      </c>
      <c r="B122" s="1">
        <v>45599.784652777802</v>
      </c>
      <c r="C122" s="1">
        <v>45599.7871296296</v>
      </c>
      <c r="D122" t="s">
        <v>609</v>
      </c>
      <c r="E122" t="s">
        <v>610</v>
      </c>
      <c r="F122" t="str">
        <f>LEFT(Table13[[#This Row],[Nome_Completo]],FIND(" ",Table13[[#This Row],[Nome_Completo]])-1)</f>
        <v>SARA</v>
      </c>
      <c r="G122" t="str">
        <f>RIGHT(Table13[[#This Row],[Nome_Completo]],LEN(Table13[[#This Row],[Nome_Completo]])-FIND(" ",Table13[[#This Row],[Nome_Completo]]))</f>
        <v>MALINI</v>
      </c>
      <c r="H122" t="s">
        <v>3831</v>
      </c>
      <c r="I122" t="s">
        <v>4171</v>
      </c>
      <c r="J122" s="1"/>
      <c r="K122" t="s">
        <v>611</v>
      </c>
      <c r="L122" s="2" t="s">
        <v>612</v>
      </c>
      <c r="M122" t="s">
        <v>107</v>
      </c>
      <c r="Z122" t="s">
        <v>116</v>
      </c>
      <c r="AD122" t="s">
        <v>110</v>
      </c>
    </row>
    <row r="123" spans="1:81" x14ac:dyDescent="0.25">
      <c r="A123" s="3">
        <v>562</v>
      </c>
      <c r="B123" s="4">
        <v>45608.946597222202</v>
      </c>
      <c r="C123" s="4">
        <v>45608.951412037</v>
      </c>
      <c r="D123" s="3" t="s">
        <v>2219</v>
      </c>
      <c r="E123" s="3" t="s">
        <v>2220</v>
      </c>
      <c r="F123" s="3" t="str">
        <f>LEFT(Table13[[#This Row],[Nome_Completo]],FIND(" ",Table13[[#This Row],[Nome_Completo]])-1)</f>
        <v>ALESSIA</v>
      </c>
      <c r="G123" s="3" t="str">
        <f>RIGHT(Table13[[#This Row],[Nome_Completo]],LEN(Table13[[#This Row],[Nome_Completo]])-FIND(" ",Table13[[#This Row],[Nome_Completo]]))</f>
        <v>LAMERA</v>
      </c>
      <c r="H123" s="3" t="s">
        <v>3868</v>
      </c>
      <c r="I123" s="3" t="s">
        <v>4502</v>
      </c>
      <c r="J123" s="4"/>
      <c r="K123" s="3" t="s">
        <v>2221</v>
      </c>
      <c r="L123" s="5" t="s">
        <v>2222</v>
      </c>
      <c r="M123" s="3" t="s">
        <v>138</v>
      </c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 t="s">
        <v>139</v>
      </c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 t="s">
        <v>301</v>
      </c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 t="s">
        <v>143</v>
      </c>
      <c r="CA123" s="3" t="s">
        <v>144</v>
      </c>
      <c r="CB123" s="3" t="s">
        <v>145</v>
      </c>
      <c r="CC123" s="3" t="s">
        <v>146</v>
      </c>
    </row>
    <row r="124" spans="1:81" x14ac:dyDescent="0.25">
      <c r="A124">
        <v>129</v>
      </c>
      <c r="B124" s="1">
        <v>45599.897199074097</v>
      </c>
      <c r="C124" s="1">
        <v>45599.900185185201</v>
      </c>
      <c r="D124" t="s">
        <v>617</v>
      </c>
      <c r="E124" t="s">
        <v>618</v>
      </c>
      <c r="F124" t="str">
        <f>LEFT(Table13[[#This Row],[Nome_Completo]],FIND(" ",Table13[[#This Row],[Nome_Completo]])-1)</f>
        <v>ANTONINA</v>
      </c>
      <c r="G124" t="str">
        <f>RIGHT(Table13[[#This Row],[Nome_Completo]],LEN(Table13[[#This Row],[Nome_Completo]])-FIND(" ",Table13[[#This Row],[Nome_Completo]]))</f>
        <v>ANDREA AMATO</v>
      </c>
      <c r="H124" t="s">
        <v>4838</v>
      </c>
      <c r="I124" t="s">
        <v>4729</v>
      </c>
      <c r="J124" s="1">
        <v>45612.874201388899</v>
      </c>
      <c r="K124" t="s">
        <v>619</v>
      </c>
      <c r="L124" s="2" t="s">
        <v>620</v>
      </c>
      <c r="M124" t="s">
        <v>81</v>
      </c>
      <c r="W124" t="s">
        <v>133</v>
      </c>
      <c r="AJ124" t="s">
        <v>93</v>
      </c>
      <c r="AM124" t="s">
        <v>94</v>
      </c>
      <c r="AO124" t="s">
        <v>621</v>
      </c>
      <c r="AP124" t="s">
        <v>140</v>
      </c>
      <c r="AW124" t="s">
        <v>242</v>
      </c>
      <c r="AX124" t="s">
        <v>301</v>
      </c>
      <c r="BB124" t="s">
        <v>84</v>
      </c>
      <c r="BC124" t="s">
        <v>85</v>
      </c>
      <c r="BD124" t="s">
        <v>532</v>
      </c>
      <c r="BF124" t="s">
        <v>141</v>
      </c>
      <c r="BG124" t="s">
        <v>95</v>
      </c>
    </row>
    <row r="125" spans="1:81" x14ac:dyDescent="0.25">
      <c r="A125">
        <v>130</v>
      </c>
      <c r="B125" s="1">
        <v>45599.9040046296</v>
      </c>
      <c r="C125" s="1">
        <v>45599.9063888889</v>
      </c>
      <c r="D125" t="s">
        <v>622</v>
      </c>
      <c r="E125" t="s">
        <v>623</v>
      </c>
      <c r="F125" t="str">
        <f>LEFT(Table13[[#This Row],[Nome_Completo]],FIND(" ",Table13[[#This Row],[Nome_Completo]])-1)</f>
        <v>GIULIA</v>
      </c>
      <c r="G125" t="str">
        <f>RIGHT(Table13[[#This Row],[Nome_Completo]],LEN(Table13[[#This Row],[Nome_Completo]])-FIND(" ",Table13[[#This Row],[Nome_Completo]]))</f>
        <v>MILANI</v>
      </c>
      <c r="H125" t="s">
        <v>3837</v>
      </c>
      <c r="I125" t="s">
        <v>4172</v>
      </c>
      <c r="J125" s="1"/>
      <c r="K125" t="s">
        <v>624</v>
      </c>
      <c r="L125" s="2" t="s">
        <v>625</v>
      </c>
      <c r="M125" t="s">
        <v>107</v>
      </c>
      <c r="V125" t="s">
        <v>132</v>
      </c>
      <c r="AJ125" t="s">
        <v>93</v>
      </c>
    </row>
    <row r="126" spans="1:81" x14ac:dyDescent="0.25">
      <c r="A126">
        <v>131</v>
      </c>
      <c r="B126" s="1">
        <v>45600.270613425899</v>
      </c>
      <c r="C126" s="1">
        <v>45600.2726736111</v>
      </c>
      <c r="D126" t="s">
        <v>626</v>
      </c>
      <c r="E126" t="s">
        <v>627</v>
      </c>
      <c r="F126" t="str">
        <f>LEFT(Table13[[#This Row],[Nome_Completo]],FIND(" ",Table13[[#This Row],[Nome_Completo]])-1)</f>
        <v>FRANCESCA</v>
      </c>
      <c r="G126" t="str">
        <f>RIGHT(Table13[[#This Row],[Nome_Completo]],LEN(Table13[[#This Row],[Nome_Completo]])-FIND(" ",Table13[[#This Row],[Nome_Completo]]))</f>
        <v>FULMINI</v>
      </c>
      <c r="H126" t="s">
        <v>3841</v>
      </c>
      <c r="I126" t="s">
        <v>4173</v>
      </c>
      <c r="J126" s="1"/>
      <c r="K126" t="s">
        <v>628</v>
      </c>
      <c r="L126" s="2" t="s">
        <v>629</v>
      </c>
      <c r="M126" t="s">
        <v>163</v>
      </c>
      <c r="R126" t="s">
        <v>123</v>
      </c>
    </row>
    <row r="127" spans="1:81" x14ac:dyDescent="0.25">
      <c r="A127">
        <v>132</v>
      </c>
      <c r="B127" s="1">
        <v>45600.270509259302</v>
      </c>
      <c r="C127" s="1">
        <v>45600.272905092599</v>
      </c>
      <c r="D127" t="s">
        <v>630</v>
      </c>
      <c r="E127" t="s">
        <v>631</v>
      </c>
      <c r="F127" t="str">
        <f>LEFT(Table13[[#This Row],[Nome_Completo]],FIND(" ",Table13[[#This Row],[Nome_Completo]])-1)</f>
        <v>ILENIA</v>
      </c>
      <c r="G127" t="str">
        <f>RIGHT(Table13[[#This Row],[Nome_Completo]],LEN(Table13[[#This Row],[Nome_Completo]])-FIND(" ",Table13[[#This Row],[Nome_Completo]]))</f>
        <v>STEFANIA PAGANI</v>
      </c>
      <c r="H127" t="s">
        <v>4839</v>
      </c>
      <c r="I127" t="s">
        <v>4070</v>
      </c>
      <c r="J127" s="1"/>
      <c r="K127" t="s">
        <v>632</v>
      </c>
      <c r="L127" s="2" t="s">
        <v>633</v>
      </c>
      <c r="M127" t="s">
        <v>163</v>
      </c>
      <c r="R127" t="s">
        <v>123</v>
      </c>
    </row>
    <row r="128" spans="1:81" x14ac:dyDescent="0.25">
      <c r="A128">
        <v>133</v>
      </c>
      <c r="B128" s="1">
        <v>45600.328368055598</v>
      </c>
      <c r="C128" s="1">
        <v>45600.335497685199</v>
      </c>
      <c r="D128" t="s">
        <v>634</v>
      </c>
      <c r="E128" t="s">
        <v>635</v>
      </c>
      <c r="F128" t="str">
        <f>LEFT(Table13[[#This Row],[Nome_Completo]],FIND(" ",Table13[[#This Row],[Nome_Completo]])-1)</f>
        <v>AURORA</v>
      </c>
      <c r="G128" t="str">
        <f>RIGHT(Table13[[#This Row],[Nome_Completo]],LEN(Table13[[#This Row],[Nome_Completo]])-FIND(" ",Table13[[#This Row],[Nome_Completo]]))</f>
        <v>FEROLDI</v>
      </c>
      <c r="H128" t="s">
        <v>3878</v>
      </c>
      <c r="I128" t="s">
        <v>4174</v>
      </c>
      <c r="J128" s="1"/>
      <c r="K128" t="s">
        <v>636</v>
      </c>
      <c r="L128" s="2" t="s">
        <v>637</v>
      </c>
      <c r="M128" t="s">
        <v>163</v>
      </c>
      <c r="O128" t="s">
        <v>224</v>
      </c>
      <c r="P128" t="s">
        <v>130</v>
      </c>
      <c r="Q128" t="s">
        <v>92</v>
      </c>
      <c r="R128" t="s">
        <v>123</v>
      </c>
    </row>
    <row r="129" spans="1:81" x14ac:dyDescent="0.25">
      <c r="A129">
        <v>134</v>
      </c>
      <c r="B129" s="1">
        <v>45600.327569444402</v>
      </c>
      <c r="C129" s="1">
        <v>45600.3356712963</v>
      </c>
      <c r="D129" t="s">
        <v>638</v>
      </c>
      <c r="E129" t="s">
        <v>639</v>
      </c>
      <c r="F129" t="str">
        <f>LEFT(Table13[[#This Row],[Nome_Completo]],FIND(" ",Table13[[#This Row],[Nome_Completo]])-1)</f>
        <v>FLAVIA</v>
      </c>
      <c r="G129" t="str">
        <f>RIGHT(Table13[[#This Row],[Nome_Completo]],LEN(Table13[[#This Row],[Nome_Completo]])-FIND(" ",Table13[[#This Row],[Nome_Completo]]))</f>
        <v>PEPE'</v>
      </c>
      <c r="H129" t="s">
        <v>3887</v>
      </c>
      <c r="I129" t="s">
        <v>4175</v>
      </c>
      <c r="J129" s="1"/>
      <c r="K129" t="s">
        <v>640</v>
      </c>
      <c r="L129" s="2" t="s">
        <v>641</v>
      </c>
      <c r="M129" t="s">
        <v>163</v>
      </c>
      <c r="O129" t="s">
        <v>224</v>
      </c>
      <c r="Q129" t="s">
        <v>92</v>
      </c>
      <c r="R129" t="s">
        <v>123</v>
      </c>
    </row>
    <row r="130" spans="1:81" x14ac:dyDescent="0.25">
      <c r="A130">
        <v>135</v>
      </c>
      <c r="B130" s="1">
        <v>45600.345219907402</v>
      </c>
      <c r="C130" s="1">
        <v>45600.349166666703</v>
      </c>
      <c r="D130" t="s">
        <v>642</v>
      </c>
      <c r="E130" t="s">
        <v>643</v>
      </c>
      <c r="F130" t="str">
        <f>LEFT(Table13[[#This Row],[Nome_Completo]],FIND(" ",Table13[[#This Row],[Nome_Completo]])-1)</f>
        <v>GIULIA</v>
      </c>
      <c r="G130" t="str">
        <f>RIGHT(Table13[[#This Row],[Nome_Completo]],LEN(Table13[[#This Row],[Nome_Completo]])-FIND(" ",Table13[[#This Row],[Nome_Completo]]))</f>
        <v>BORGNOLO</v>
      </c>
      <c r="H130" t="s">
        <v>3837</v>
      </c>
      <c r="I130" t="s">
        <v>4176</v>
      </c>
      <c r="J130" s="1"/>
      <c r="K130" t="s">
        <v>644</v>
      </c>
      <c r="L130" s="2" t="s">
        <v>645</v>
      </c>
      <c r="M130" t="s">
        <v>81</v>
      </c>
      <c r="AG130" t="s">
        <v>341</v>
      </c>
      <c r="AT130" t="s">
        <v>83</v>
      </c>
      <c r="BB130" t="s">
        <v>84</v>
      </c>
    </row>
    <row r="131" spans="1:81" x14ac:dyDescent="0.25">
      <c r="A131">
        <v>136</v>
      </c>
      <c r="B131" s="1">
        <v>45600.382488425901</v>
      </c>
      <c r="C131" s="1">
        <v>45600.386192129597</v>
      </c>
      <c r="D131" t="s">
        <v>646</v>
      </c>
      <c r="E131" t="s">
        <v>647</v>
      </c>
      <c r="F131" t="str">
        <f>LEFT(Table13[[#This Row],[Nome_Completo]],FIND(" ",Table13[[#This Row],[Nome_Completo]])-1)</f>
        <v>REBECCA</v>
      </c>
      <c r="G131" t="str">
        <f>RIGHT(Table13[[#This Row],[Nome_Completo]],LEN(Table13[[#This Row],[Nome_Completo]])-FIND(" ",Table13[[#This Row],[Nome_Completo]]))</f>
        <v>MONICA PASCU</v>
      </c>
      <c r="H131" t="s">
        <v>4840</v>
      </c>
      <c r="I131" t="s">
        <v>4841</v>
      </c>
      <c r="J131" s="1"/>
      <c r="K131" t="s">
        <v>648</v>
      </c>
      <c r="L131" s="2" t="s">
        <v>649</v>
      </c>
      <c r="M131" t="s">
        <v>122</v>
      </c>
      <c r="Q131" t="s">
        <v>92</v>
      </c>
      <c r="R131" t="s">
        <v>123</v>
      </c>
      <c r="S131" t="s">
        <v>131</v>
      </c>
      <c r="V131" t="s">
        <v>132</v>
      </c>
    </row>
    <row r="132" spans="1:81" x14ac:dyDescent="0.25">
      <c r="A132">
        <v>137</v>
      </c>
      <c r="B132" s="1">
        <v>45600.381516203699</v>
      </c>
      <c r="C132" s="1">
        <v>45600.388831018499</v>
      </c>
      <c r="D132" t="s">
        <v>650</v>
      </c>
      <c r="E132" t="s">
        <v>651</v>
      </c>
      <c r="F132" t="str">
        <f>LEFT(Table13[[#This Row],[Nome_Completo]],FIND(" ",Table13[[#This Row],[Nome_Completo]])-1)</f>
        <v>DAVIDE</v>
      </c>
      <c r="G132" t="str">
        <f>RIGHT(Table13[[#This Row],[Nome_Completo]],LEN(Table13[[#This Row],[Nome_Completo]])-FIND(" ",Table13[[#This Row],[Nome_Completo]]))</f>
        <v>MONTI</v>
      </c>
      <c r="H132" t="s">
        <v>3888</v>
      </c>
      <c r="I132" t="s">
        <v>4177</v>
      </c>
      <c r="J132" s="1"/>
      <c r="K132" t="s">
        <v>652</v>
      </c>
      <c r="L132" s="2" t="s">
        <v>653</v>
      </c>
      <c r="M132" t="s">
        <v>81</v>
      </c>
      <c r="BB132" t="s">
        <v>84</v>
      </c>
    </row>
    <row r="133" spans="1:81" x14ac:dyDescent="0.25">
      <c r="A133">
        <v>138</v>
      </c>
      <c r="B133" s="1">
        <v>45600.390543981499</v>
      </c>
      <c r="C133" s="1">
        <v>45600.391921296301</v>
      </c>
      <c r="D133" t="s">
        <v>654</v>
      </c>
      <c r="E133" t="s">
        <v>655</v>
      </c>
      <c r="F133" t="str">
        <f>LEFT(Table13[[#This Row],[Nome_Completo]],FIND(" ",Table13[[#This Row],[Nome_Completo]])-1)</f>
        <v>EMANUELE</v>
      </c>
      <c r="G133" t="str">
        <f>RIGHT(Table13[[#This Row],[Nome_Completo]],LEN(Table13[[#This Row],[Nome_Completo]])-FIND(" ",Table13[[#This Row],[Nome_Completo]]))</f>
        <v>PIO FUMAGALLI</v>
      </c>
      <c r="H133" t="s">
        <v>4842</v>
      </c>
      <c r="I133" t="s">
        <v>4087</v>
      </c>
      <c r="J133" s="1"/>
      <c r="K133" t="s">
        <v>656</v>
      </c>
      <c r="L133" s="2" t="s">
        <v>657</v>
      </c>
      <c r="M133" t="s">
        <v>163</v>
      </c>
      <c r="P133" t="s">
        <v>130</v>
      </c>
      <c r="R133" t="s">
        <v>123</v>
      </c>
    </row>
    <row r="134" spans="1:81" x14ac:dyDescent="0.25">
      <c r="A134">
        <v>139</v>
      </c>
      <c r="B134" s="1">
        <v>45600.3895486111</v>
      </c>
      <c r="C134" s="1">
        <v>45600.393530092602</v>
      </c>
      <c r="D134" t="s">
        <v>658</v>
      </c>
      <c r="E134" t="s">
        <v>659</v>
      </c>
      <c r="F134" t="str">
        <f>LEFT(Table13[[#This Row],[Nome_Completo]],FIND(" ",Table13[[#This Row],[Nome_Completo]])-1)</f>
        <v>ROSSELLA</v>
      </c>
      <c r="G134" t="str">
        <f>RIGHT(Table13[[#This Row],[Nome_Completo]],LEN(Table13[[#This Row],[Nome_Completo]])-FIND(" ",Table13[[#This Row],[Nome_Completo]]))</f>
        <v>MARCHIANO</v>
      </c>
      <c r="H134" t="s">
        <v>3889</v>
      </c>
      <c r="I134" t="s">
        <v>4178</v>
      </c>
      <c r="J134" s="1"/>
      <c r="K134" t="s">
        <v>660</v>
      </c>
      <c r="L134" s="2" t="s">
        <v>661</v>
      </c>
      <c r="M134" t="s">
        <v>138</v>
      </c>
      <c r="AH134" t="s">
        <v>139</v>
      </c>
      <c r="AQ134" t="s">
        <v>278</v>
      </c>
      <c r="AT134" t="s">
        <v>83</v>
      </c>
      <c r="BB134" t="s">
        <v>84</v>
      </c>
      <c r="BI134" t="s">
        <v>200</v>
      </c>
      <c r="BL134" t="s">
        <v>310</v>
      </c>
      <c r="BN134" t="s">
        <v>97</v>
      </c>
      <c r="BS134" t="s">
        <v>311</v>
      </c>
      <c r="BZ134" t="s">
        <v>143</v>
      </c>
      <c r="CA134" t="s">
        <v>144</v>
      </c>
      <c r="CC134" t="s">
        <v>146</v>
      </c>
    </row>
    <row r="135" spans="1:81" x14ac:dyDescent="0.25">
      <c r="A135">
        <v>140</v>
      </c>
      <c r="B135" s="1">
        <v>45600.390752314801</v>
      </c>
      <c r="C135" s="1">
        <v>45600.398900462998</v>
      </c>
      <c r="D135" t="s">
        <v>662</v>
      </c>
      <c r="E135" t="s">
        <v>663</v>
      </c>
      <c r="F135" t="str">
        <f>LEFT(Table13[[#This Row],[Nome_Completo]],FIND(" ",Table13[[#This Row],[Nome_Completo]])-1)</f>
        <v>GIORGIO</v>
      </c>
      <c r="G135" t="str">
        <f>RIGHT(Table13[[#This Row],[Nome_Completo]],LEN(Table13[[#This Row],[Nome_Completo]])-FIND(" ",Table13[[#This Row],[Nome_Completo]]))</f>
        <v>BASIGLIO</v>
      </c>
      <c r="H135" t="s">
        <v>3890</v>
      </c>
      <c r="I135" t="s">
        <v>4179</v>
      </c>
      <c r="J135" s="1"/>
      <c r="K135" t="s">
        <v>664</v>
      </c>
      <c r="L135" s="2" t="s">
        <v>665</v>
      </c>
      <c r="M135" t="s">
        <v>163</v>
      </c>
      <c r="O135" t="s">
        <v>224</v>
      </c>
      <c r="Q135" t="s">
        <v>92</v>
      </c>
    </row>
    <row r="136" spans="1:81" x14ac:dyDescent="0.25">
      <c r="A136">
        <v>782</v>
      </c>
      <c r="B136" s="1">
        <v>45612.461956018502</v>
      </c>
      <c r="C136" s="1">
        <v>45612.4682060185</v>
      </c>
      <c r="D136" t="s">
        <v>2219</v>
      </c>
      <c r="E136" t="s">
        <v>2220</v>
      </c>
      <c r="F136" t="str">
        <f>LEFT(Table13[[#This Row],[Nome_Completo]],FIND(" ",Table13[[#This Row],[Nome_Completo]])-1)</f>
        <v>ALESSIA</v>
      </c>
      <c r="G136" t="str">
        <f>RIGHT(Table13[[#This Row],[Nome_Completo]],LEN(Table13[[#This Row],[Nome_Completo]])-FIND(" ",Table13[[#This Row],[Nome_Completo]]))</f>
        <v>LAMERA</v>
      </c>
      <c r="H136" t="s">
        <v>3868</v>
      </c>
      <c r="I136" t="s">
        <v>4502</v>
      </c>
      <c r="J136" s="1"/>
      <c r="K136" t="s">
        <v>2221</v>
      </c>
      <c r="L136" s="2" t="s">
        <v>2222</v>
      </c>
      <c r="M136" t="s">
        <v>138</v>
      </c>
      <c r="AH136" t="s">
        <v>139</v>
      </c>
      <c r="AX136" t="s">
        <v>301</v>
      </c>
      <c r="BY136" t="s">
        <v>211</v>
      </c>
      <c r="BZ136" t="s">
        <v>143</v>
      </c>
      <c r="CA136" t="s">
        <v>144</v>
      </c>
      <c r="CB136" t="s">
        <v>145</v>
      </c>
      <c r="CC136" t="s">
        <v>146</v>
      </c>
    </row>
    <row r="137" spans="1:81" x14ac:dyDescent="0.25">
      <c r="A137">
        <v>142</v>
      </c>
      <c r="B137" s="1">
        <v>45600.413356481498</v>
      </c>
      <c r="C137" s="1">
        <v>45600.418807870403</v>
      </c>
      <c r="D137" t="s">
        <v>666</v>
      </c>
      <c r="E137" t="s">
        <v>667</v>
      </c>
      <c r="F137" t="str">
        <f>LEFT(Table13[[#This Row],[Nome_Completo]],FIND(" ",Table13[[#This Row],[Nome_Completo]])-1)</f>
        <v>DAVIDE</v>
      </c>
      <c r="G137" t="str">
        <f>RIGHT(Table13[[#This Row],[Nome_Completo]],LEN(Table13[[#This Row],[Nome_Completo]])-FIND(" ",Table13[[#This Row],[Nome_Completo]]))</f>
        <v>MUSSIDA ALMASIO</v>
      </c>
      <c r="H137" t="s">
        <v>3888</v>
      </c>
      <c r="I137" t="s">
        <v>4180</v>
      </c>
      <c r="J137" s="1"/>
      <c r="K137" t="s">
        <v>668</v>
      </c>
      <c r="L137" s="2" t="s">
        <v>669</v>
      </c>
      <c r="M137" t="s">
        <v>163</v>
      </c>
      <c r="R137" t="s">
        <v>123</v>
      </c>
    </row>
    <row r="138" spans="1:81" x14ac:dyDescent="0.25">
      <c r="A138">
        <v>143</v>
      </c>
      <c r="B138" s="1">
        <v>45600.408344907402</v>
      </c>
      <c r="C138" s="1">
        <v>45600.422337962998</v>
      </c>
      <c r="D138" t="s">
        <v>670</v>
      </c>
      <c r="E138" t="s">
        <v>671</v>
      </c>
      <c r="F138" t="str">
        <f>LEFT(Table13[[#This Row],[Nome_Completo]],FIND(" ",Table13[[#This Row],[Nome_Completo]])-1)</f>
        <v>GIULIA</v>
      </c>
      <c r="G138" t="str">
        <f>RIGHT(Table13[[#This Row],[Nome_Completo]],LEN(Table13[[#This Row],[Nome_Completo]])-FIND(" ",Table13[[#This Row],[Nome_Completo]]))</f>
        <v>ADREANI</v>
      </c>
      <c r="H138" t="s">
        <v>3837</v>
      </c>
      <c r="I138" t="s">
        <v>4181</v>
      </c>
      <c r="J138" s="1"/>
      <c r="K138" t="s">
        <v>672</v>
      </c>
      <c r="L138" s="2" t="s">
        <v>673</v>
      </c>
      <c r="M138" t="s">
        <v>91</v>
      </c>
      <c r="AH138" t="s">
        <v>139</v>
      </c>
      <c r="AT138" t="s">
        <v>83</v>
      </c>
      <c r="BK138" t="s">
        <v>190</v>
      </c>
      <c r="BL138" t="s">
        <v>310</v>
      </c>
      <c r="BO138" t="s">
        <v>142</v>
      </c>
      <c r="BP138" t="s">
        <v>264</v>
      </c>
      <c r="BR138" t="s">
        <v>168</v>
      </c>
      <c r="BT138" t="s">
        <v>191</v>
      </c>
      <c r="BV138" t="s">
        <v>169</v>
      </c>
    </row>
    <row r="139" spans="1:81" x14ac:dyDescent="0.25">
      <c r="A139">
        <v>144</v>
      </c>
      <c r="B139" s="1">
        <v>45600.425451388903</v>
      </c>
      <c r="C139" s="1">
        <v>45600.426342592596</v>
      </c>
      <c r="D139" t="s">
        <v>674</v>
      </c>
      <c r="E139" t="s">
        <v>675</v>
      </c>
      <c r="F139" t="str">
        <f>LEFT(Table13[[#This Row],[Nome_Completo]],FIND(" ",Table13[[#This Row],[Nome_Completo]])-1)</f>
        <v>JANNAT</v>
      </c>
      <c r="G139" t="str">
        <f>RIGHT(Table13[[#This Row],[Nome_Completo]],LEN(Table13[[#This Row],[Nome_Completo]])-FIND(" ",Table13[[#This Row],[Nome_Completo]]))</f>
        <v>NAZIR REHMAN</v>
      </c>
      <c r="H139" t="s">
        <v>4843</v>
      </c>
      <c r="I139" t="s">
        <v>4844</v>
      </c>
      <c r="J139" s="1"/>
      <c r="K139" t="s">
        <v>676</v>
      </c>
      <c r="L139" s="2" t="s">
        <v>677</v>
      </c>
      <c r="M139" t="s">
        <v>163</v>
      </c>
      <c r="P139" t="s">
        <v>130</v>
      </c>
      <c r="Q139" t="s">
        <v>92</v>
      </c>
      <c r="R139" t="s">
        <v>123</v>
      </c>
    </row>
    <row r="140" spans="1:81" x14ac:dyDescent="0.25">
      <c r="A140" s="3">
        <v>399</v>
      </c>
      <c r="B140" s="4">
        <v>45605.418784722198</v>
      </c>
      <c r="C140" s="4">
        <v>45605.4198958333</v>
      </c>
      <c r="D140" s="3" t="s">
        <v>1628</v>
      </c>
      <c r="E140" s="3" t="s">
        <v>1629</v>
      </c>
      <c r="F140" s="3" t="str">
        <f>LEFT(Table13[[#This Row],[Nome_Completo]],FIND(" ",Table13[[#This Row],[Nome_Completo]])-1)</f>
        <v>ELIANA</v>
      </c>
      <c r="G140" s="3" t="str">
        <f>RIGHT(Table13[[#This Row],[Nome_Completo]],LEN(Table13[[#This Row],[Nome_Completo]])-FIND(" ",Table13[[#This Row],[Nome_Completo]]))</f>
        <v>DI MATTEO</v>
      </c>
      <c r="H140" s="3" t="s">
        <v>3964</v>
      </c>
      <c r="I140" s="3" t="s">
        <v>4379</v>
      </c>
      <c r="J140" s="4"/>
      <c r="K140" s="3" t="s">
        <v>1630</v>
      </c>
      <c r="L140" s="5" t="s">
        <v>1631</v>
      </c>
      <c r="M140" s="3" t="s">
        <v>138</v>
      </c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 t="s">
        <v>168</v>
      </c>
      <c r="BS140" s="3"/>
      <c r="BT140" s="3"/>
      <c r="BU140" s="3"/>
      <c r="BV140" s="3" t="s">
        <v>169</v>
      </c>
      <c r="BW140" s="3"/>
      <c r="BX140" s="3"/>
      <c r="BY140" s="3"/>
      <c r="BZ140" s="3" t="s">
        <v>143</v>
      </c>
      <c r="CA140" s="3"/>
      <c r="CB140" s="3"/>
      <c r="CC140" s="3"/>
    </row>
    <row r="141" spans="1:81" x14ac:dyDescent="0.25">
      <c r="A141">
        <v>146</v>
      </c>
      <c r="B141" s="1">
        <v>45600.444560185198</v>
      </c>
      <c r="C141" s="1">
        <v>45600.4543402778</v>
      </c>
      <c r="D141" t="s">
        <v>682</v>
      </c>
      <c r="E141" t="s">
        <v>683</v>
      </c>
      <c r="F141" t="str">
        <f>LEFT(Table13[[#This Row],[Nome_Completo]],FIND(" ",Table13[[#This Row],[Nome_Completo]])-1)</f>
        <v>RICCARDO</v>
      </c>
      <c r="G141" t="str">
        <f>RIGHT(Table13[[#This Row],[Nome_Completo]],LEN(Table13[[#This Row],[Nome_Completo]])-FIND(" ",Table13[[#This Row],[Nome_Completo]]))</f>
        <v>ZAMMITO</v>
      </c>
      <c r="H141" t="s">
        <v>3892</v>
      </c>
      <c r="I141" t="s">
        <v>4183</v>
      </c>
      <c r="J141" s="1"/>
      <c r="K141" t="s">
        <v>684</v>
      </c>
      <c r="L141" s="2" t="s">
        <v>685</v>
      </c>
      <c r="M141" t="s">
        <v>81</v>
      </c>
      <c r="BB141" t="s">
        <v>84</v>
      </c>
    </row>
    <row r="142" spans="1:81" x14ac:dyDescent="0.25">
      <c r="A142">
        <v>147</v>
      </c>
      <c r="B142" s="1">
        <v>45600.455092592601</v>
      </c>
      <c r="C142" s="1">
        <v>45600.457488425898</v>
      </c>
      <c r="D142" t="s">
        <v>686</v>
      </c>
      <c r="E142" t="s">
        <v>687</v>
      </c>
      <c r="F142" t="str">
        <f>LEFT(Table13[[#This Row],[Nome_Completo]],FIND(" ",Table13[[#This Row],[Nome_Completo]])-1)</f>
        <v>NICOLÒ</v>
      </c>
      <c r="G142" t="str">
        <f>RIGHT(Table13[[#This Row],[Nome_Completo]],LEN(Table13[[#This Row],[Nome_Completo]])-FIND(" ",Table13[[#This Row],[Nome_Completo]]))</f>
        <v>PIGNATARO</v>
      </c>
      <c r="H142" t="s">
        <v>3893</v>
      </c>
      <c r="I142" t="s">
        <v>4184</v>
      </c>
      <c r="J142" s="1"/>
      <c r="K142" t="s">
        <v>688</v>
      </c>
      <c r="L142" s="2" t="s">
        <v>689</v>
      </c>
      <c r="M142" t="s">
        <v>163</v>
      </c>
      <c r="P142" t="s">
        <v>130</v>
      </c>
      <c r="R142" t="s">
        <v>123</v>
      </c>
    </row>
    <row r="143" spans="1:81" x14ac:dyDescent="0.25">
      <c r="A143">
        <v>148</v>
      </c>
      <c r="B143" s="1">
        <v>45600.465069444399</v>
      </c>
      <c r="C143" s="1">
        <v>45600.467291666697</v>
      </c>
      <c r="D143" t="s">
        <v>690</v>
      </c>
      <c r="E143" t="s">
        <v>691</v>
      </c>
      <c r="F143" t="str">
        <f>LEFT(Table13[[#This Row],[Nome_Completo]],FIND(" ",Table13[[#This Row],[Nome_Completo]])-1)</f>
        <v>NUNZIA</v>
      </c>
      <c r="G143" t="str">
        <f>RIGHT(Table13[[#This Row],[Nome_Completo]],LEN(Table13[[#This Row],[Nome_Completo]])-FIND(" ",Table13[[#This Row],[Nome_Completo]]))</f>
        <v>VEZZA</v>
      </c>
      <c r="H143" t="s">
        <v>3894</v>
      </c>
      <c r="I143" t="s">
        <v>4185</v>
      </c>
      <c r="J143" s="1"/>
      <c r="K143" t="s">
        <v>692</v>
      </c>
      <c r="L143" s="2" t="s">
        <v>693</v>
      </c>
      <c r="M143" t="s">
        <v>163</v>
      </c>
      <c r="P143" t="s">
        <v>130</v>
      </c>
      <c r="R143" t="s">
        <v>123</v>
      </c>
    </row>
    <row r="144" spans="1:81" x14ac:dyDescent="0.25">
      <c r="A144">
        <v>149</v>
      </c>
      <c r="B144" s="1">
        <v>45600.468310185199</v>
      </c>
      <c r="C144" s="1">
        <v>45600.469386574099</v>
      </c>
      <c r="D144" t="s">
        <v>694</v>
      </c>
      <c r="E144" t="s">
        <v>695</v>
      </c>
      <c r="F144" t="str">
        <f>LEFT(Table13[[#This Row],[Nome_Completo]],FIND(" ",Table13[[#This Row],[Nome_Completo]])-1)</f>
        <v>GAIA</v>
      </c>
      <c r="G144" t="str">
        <f>RIGHT(Table13[[#This Row],[Nome_Completo]],LEN(Table13[[#This Row],[Nome_Completo]])-FIND(" ",Table13[[#This Row],[Nome_Completo]]))</f>
        <v>DI MICOLI</v>
      </c>
      <c r="H144" t="s">
        <v>3814</v>
      </c>
      <c r="I144" t="s">
        <v>4186</v>
      </c>
      <c r="J144" s="1"/>
      <c r="K144" t="s">
        <v>696</v>
      </c>
      <c r="L144" s="2" t="s">
        <v>697</v>
      </c>
      <c r="M144" t="s">
        <v>163</v>
      </c>
      <c r="P144" t="s">
        <v>130</v>
      </c>
      <c r="R144" t="s">
        <v>123</v>
      </c>
    </row>
    <row r="145" spans="1:81" x14ac:dyDescent="0.25">
      <c r="A145">
        <v>150</v>
      </c>
      <c r="B145" s="1">
        <v>45600.474421296298</v>
      </c>
      <c r="C145" s="1">
        <v>45600.475740740701</v>
      </c>
      <c r="D145" t="s">
        <v>698</v>
      </c>
      <c r="E145" t="s">
        <v>699</v>
      </c>
      <c r="F145" t="str">
        <f>LEFT(Table13[[#This Row],[Nome_Completo]],FIND(" ",Table13[[#This Row],[Nome_Completo]])-1)</f>
        <v>MARIANNA</v>
      </c>
      <c r="G145" t="str">
        <f>RIGHT(Table13[[#This Row],[Nome_Completo]],LEN(Table13[[#This Row],[Nome_Completo]])-FIND(" ",Table13[[#This Row],[Nome_Completo]]))</f>
        <v>ELDA ZANI</v>
      </c>
      <c r="H145" t="s">
        <v>3895</v>
      </c>
      <c r="I145" t="s">
        <v>4187</v>
      </c>
      <c r="J145" s="1"/>
      <c r="K145" t="s">
        <v>700</v>
      </c>
      <c r="L145" s="2" t="s">
        <v>701</v>
      </c>
      <c r="M145" t="s">
        <v>163</v>
      </c>
      <c r="O145" t="s">
        <v>224</v>
      </c>
      <c r="Q145" t="s">
        <v>92</v>
      </c>
    </row>
    <row r="146" spans="1:81" x14ac:dyDescent="0.25">
      <c r="A146">
        <v>151</v>
      </c>
      <c r="B146" s="1">
        <v>45600.476817129602</v>
      </c>
      <c r="C146" s="1">
        <v>45600.484201388899</v>
      </c>
      <c r="D146" t="s">
        <v>702</v>
      </c>
      <c r="E146" t="s">
        <v>703</v>
      </c>
      <c r="F146" t="str">
        <f>LEFT(Table13[[#This Row],[Nome_Completo]],FIND(" ",Table13[[#This Row],[Nome_Completo]])-1)</f>
        <v>ALESSIO</v>
      </c>
      <c r="G146" t="str">
        <f>RIGHT(Table13[[#This Row],[Nome_Completo]],LEN(Table13[[#This Row],[Nome_Completo]])-FIND(" ",Table13[[#This Row],[Nome_Completo]]))</f>
        <v>TARLES TITO HINOJOSA</v>
      </c>
      <c r="H146" t="s">
        <v>4845</v>
      </c>
      <c r="I146" t="s">
        <v>4846</v>
      </c>
      <c r="J146" s="1"/>
      <c r="K146" t="s">
        <v>704</v>
      </c>
      <c r="L146" s="2" t="s">
        <v>705</v>
      </c>
      <c r="M146" t="s">
        <v>163</v>
      </c>
      <c r="O146" t="s">
        <v>224</v>
      </c>
      <c r="P146" t="s">
        <v>130</v>
      </c>
      <c r="Q146" t="s">
        <v>92</v>
      </c>
      <c r="R146" t="s">
        <v>123</v>
      </c>
    </row>
    <row r="147" spans="1:81" x14ac:dyDescent="0.25">
      <c r="A147">
        <v>152</v>
      </c>
      <c r="B147" s="1">
        <v>45600.497418981497</v>
      </c>
      <c r="C147" s="1">
        <v>45600.498240740701</v>
      </c>
      <c r="D147" t="s">
        <v>706</v>
      </c>
      <c r="E147" t="s">
        <v>707</v>
      </c>
      <c r="F147" t="str">
        <f>LEFT(Table13[[#This Row],[Nome_Completo]],FIND(" ",Table13[[#This Row],[Nome_Completo]])-1)</f>
        <v>NATAN</v>
      </c>
      <c r="G147" t="str">
        <f>RIGHT(Table13[[#This Row],[Nome_Completo]],LEN(Table13[[#This Row],[Nome_Completo]])-FIND(" ",Table13[[#This Row],[Nome_Completo]]))</f>
        <v>QUIRICI</v>
      </c>
      <c r="H147" t="s">
        <v>3897</v>
      </c>
      <c r="I147" t="s">
        <v>4188</v>
      </c>
      <c r="J147" s="1"/>
      <c r="K147" t="s">
        <v>708</v>
      </c>
      <c r="L147" s="2" t="s">
        <v>709</v>
      </c>
      <c r="M147" t="s">
        <v>122</v>
      </c>
      <c r="N147" t="s">
        <v>129</v>
      </c>
      <c r="P147" t="s">
        <v>130</v>
      </c>
      <c r="Q147" t="s">
        <v>92</v>
      </c>
      <c r="R147" t="s">
        <v>123</v>
      </c>
      <c r="S147" t="s">
        <v>131</v>
      </c>
      <c r="T147" t="s">
        <v>108</v>
      </c>
      <c r="U147" t="s">
        <v>124</v>
      </c>
      <c r="V147" t="s">
        <v>132</v>
      </c>
      <c r="W147" t="s">
        <v>133</v>
      </c>
    </row>
    <row r="148" spans="1:81" x14ac:dyDescent="0.25">
      <c r="A148">
        <v>559</v>
      </c>
      <c r="B148" s="1">
        <v>45608.886759259301</v>
      </c>
      <c r="C148" s="1">
        <v>45608.8881481481</v>
      </c>
      <c r="D148" t="s">
        <v>1628</v>
      </c>
      <c r="E148" t="s">
        <v>1629</v>
      </c>
      <c r="F148" t="str">
        <f>LEFT(Table13[[#This Row],[Nome_Completo]],FIND(" ",Table13[[#This Row],[Nome_Completo]])-1)</f>
        <v>ELIANA</v>
      </c>
      <c r="G148" t="str">
        <f>RIGHT(Table13[[#This Row],[Nome_Completo]],LEN(Table13[[#This Row],[Nome_Completo]])-FIND(" ",Table13[[#This Row],[Nome_Completo]]))</f>
        <v>DI MATTEO</v>
      </c>
      <c r="H148" t="s">
        <v>3964</v>
      </c>
      <c r="I148" t="s">
        <v>4379</v>
      </c>
      <c r="J148" s="1"/>
      <c r="K148" t="s">
        <v>1630</v>
      </c>
      <c r="L148" s="2" t="s">
        <v>1631</v>
      </c>
      <c r="M148" t="s">
        <v>138</v>
      </c>
      <c r="BR148" t="s">
        <v>168</v>
      </c>
      <c r="BV148" t="s">
        <v>169</v>
      </c>
      <c r="BY148" t="s">
        <v>211</v>
      </c>
      <c r="BZ148" t="s">
        <v>143</v>
      </c>
      <c r="CA148" t="s">
        <v>144</v>
      </c>
    </row>
    <row r="149" spans="1:81" x14ac:dyDescent="0.25">
      <c r="A149">
        <v>154</v>
      </c>
      <c r="B149" s="1">
        <v>45600.500775462999</v>
      </c>
      <c r="C149" s="1">
        <v>45600.503518518497</v>
      </c>
      <c r="D149" t="s">
        <v>710</v>
      </c>
      <c r="E149" t="s">
        <v>711</v>
      </c>
      <c r="F149" t="str">
        <f>LEFT(Table13[[#This Row],[Nome_Completo]],FIND(" ",Table13[[#This Row],[Nome_Completo]])-1)</f>
        <v>FEDERICO</v>
      </c>
      <c r="G149" t="str">
        <f>RIGHT(Table13[[#This Row],[Nome_Completo]],LEN(Table13[[#This Row],[Nome_Completo]])-FIND(" ",Table13[[#This Row],[Nome_Completo]]))</f>
        <v>MACCHI</v>
      </c>
      <c r="H149" t="s">
        <v>3858</v>
      </c>
      <c r="I149" t="s">
        <v>4189</v>
      </c>
      <c r="J149" s="1">
        <v>45602.409907407397</v>
      </c>
      <c r="K149" t="s">
        <v>712</v>
      </c>
      <c r="L149" s="2" t="s">
        <v>713</v>
      </c>
      <c r="M149" t="s">
        <v>138</v>
      </c>
      <c r="BB149" t="s">
        <v>84</v>
      </c>
      <c r="BZ149" t="s">
        <v>143</v>
      </c>
      <c r="CA149" t="s">
        <v>144</v>
      </c>
      <c r="CB149" t="s">
        <v>145</v>
      </c>
    </row>
    <row r="150" spans="1:81" x14ac:dyDescent="0.25">
      <c r="A150">
        <v>155</v>
      </c>
      <c r="B150" s="1">
        <v>45600.501284722202</v>
      </c>
      <c r="C150" s="1">
        <v>45600.506828703699</v>
      </c>
      <c r="D150" t="s">
        <v>714</v>
      </c>
      <c r="E150" t="s">
        <v>715</v>
      </c>
      <c r="F150" t="str">
        <f>LEFT(Table13[[#This Row],[Nome_Completo]],FIND(" ",Table13[[#This Row],[Nome_Completo]])-1)</f>
        <v>SARA</v>
      </c>
      <c r="G150" t="str">
        <f>RIGHT(Table13[[#This Row],[Nome_Completo]],LEN(Table13[[#This Row],[Nome_Completo]])-FIND(" ",Table13[[#This Row],[Nome_Completo]]))</f>
        <v>MASSARDO</v>
      </c>
      <c r="H150" t="s">
        <v>3831</v>
      </c>
      <c r="I150" t="s">
        <v>4190</v>
      </c>
      <c r="J150" s="1"/>
      <c r="K150" t="s">
        <v>716</v>
      </c>
      <c r="L150" s="2" t="s">
        <v>717</v>
      </c>
      <c r="M150" t="s">
        <v>107</v>
      </c>
      <c r="AA150" t="s">
        <v>109</v>
      </c>
      <c r="AD150" t="s">
        <v>110</v>
      </c>
      <c r="AE150" t="s">
        <v>111</v>
      </c>
    </row>
    <row r="151" spans="1:81" x14ac:dyDescent="0.25">
      <c r="A151" s="3">
        <v>471</v>
      </c>
      <c r="B151" s="4">
        <v>45607.589710648099</v>
      </c>
      <c r="C151" s="4">
        <v>45607.5906944444</v>
      </c>
      <c r="D151" s="3" t="s">
        <v>1888</v>
      </c>
      <c r="E151" s="3" t="s">
        <v>1889</v>
      </c>
      <c r="F151" s="3" t="str">
        <f>LEFT(Table13[[#This Row],[Nome_Completo]],FIND(" ",Table13[[#This Row],[Nome_Completo]])-1)</f>
        <v>LISA</v>
      </c>
      <c r="G151" s="3" t="str">
        <f>RIGHT(Table13[[#This Row],[Nome_Completo]],LEN(Table13[[#This Row],[Nome_Completo]])-FIND(" ",Table13[[#This Row],[Nome_Completo]]))</f>
        <v>RIZZON</v>
      </c>
      <c r="H151" s="3" t="s">
        <v>3821</v>
      </c>
      <c r="I151" s="3" t="s">
        <v>4432</v>
      </c>
      <c r="J151" s="4"/>
      <c r="K151" s="3" t="s">
        <v>1890</v>
      </c>
      <c r="L151" s="5" t="s">
        <v>1891</v>
      </c>
      <c r="M151" s="3" t="s">
        <v>138</v>
      </c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 t="s">
        <v>144</v>
      </c>
      <c r="CB151" s="3"/>
      <c r="CC151" s="3"/>
    </row>
    <row r="152" spans="1:81" x14ac:dyDescent="0.25">
      <c r="A152">
        <v>157</v>
      </c>
      <c r="B152" s="1">
        <v>45600.503877314797</v>
      </c>
      <c r="C152" s="1">
        <v>45600.507175925901</v>
      </c>
      <c r="D152" t="s">
        <v>718</v>
      </c>
      <c r="E152" t="s">
        <v>719</v>
      </c>
      <c r="F152" t="str">
        <f>LEFT(Table13[[#This Row],[Nome_Completo]],FIND(" ",Table13[[#This Row],[Nome_Completo]])-1)</f>
        <v>FEDERICA</v>
      </c>
      <c r="G152" t="str">
        <f>RIGHT(Table13[[#This Row],[Nome_Completo]],LEN(Table13[[#This Row],[Nome_Completo]])-FIND(" ",Table13[[#This Row],[Nome_Completo]]))</f>
        <v>FRAZZEI</v>
      </c>
      <c r="H152" t="s">
        <v>3848</v>
      </c>
      <c r="I152" t="s">
        <v>4191</v>
      </c>
      <c r="J152" s="1"/>
      <c r="K152" t="s">
        <v>720</v>
      </c>
      <c r="L152" s="2" t="s">
        <v>721</v>
      </c>
      <c r="M152" t="s">
        <v>138</v>
      </c>
      <c r="AX152" t="s">
        <v>301</v>
      </c>
      <c r="BL152" t="s">
        <v>310</v>
      </c>
      <c r="BZ152" t="s">
        <v>143</v>
      </c>
      <c r="CA152" t="s">
        <v>144</v>
      </c>
      <c r="CB152" t="s">
        <v>145</v>
      </c>
    </row>
    <row r="153" spans="1:81" x14ac:dyDescent="0.25">
      <c r="A153">
        <v>628</v>
      </c>
      <c r="B153" s="1">
        <v>45609.909687500003</v>
      </c>
      <c r="C153" s="1">
        <v>45609.910428240699</v>
      </c>
      <c r="D153" t="s">
        <v>1888</v>
      </c>
      <c r="E153" t="s">
        <v>1889</v>
      </c>
      <c r="F153" t="str">
        <f>LEFT(Table13[[#This Row],[Nome_Completo]],FIND(" ",Table13[[#This Row],[Nome_Completo]])-1)</f>
        <v>LISA</v>
      </c>
      <c r="G153" t="str">
        <f>RIGHT(Table13[[#This Row],[Nome_Completo]],LEN(Table13[[#This Row],[Nome_Completo]])-FIND(" ",Table13[[#This Row],[Nome_Completo]]))</f>
        <v>RIZZON</v>
      </c>
      <c r="H153" t="s">
        <v>3821</v>
      </c>
      <c r="I153" t="s">
        <v>4432</v>
      </c>
      <c r="J153" s="1"/>
      <c r="K153" t="s">
        <v>2448</v>
      </c>
      <c r="L153" s="2" t="s">
        <v>1891</v>
      </c>
      <c r="M153" t="s">
        <v>138</v>
      </c>
      <c r="BY153" t="s">
        <v>211</v>
      </c>
      <c r="CA153" t="s">
        <v>144</v>
      </c>
    </row>
    <row r="154" spans="1:81" x14ac:dyDescent="0.25">
      <c r="A154">
        <v>159</v>
      </c>
      <c r="B154" s="1">
        <v>45600.509062500001</v>
      </c>
      <c r="C154" s="1">
        <v>45600.509918981501</v>
      </c>
      <c r="D154" t="s">
        <v>722</v>
      </c>
      <c r="E154" t="s">
        <v>723</v>
      </c>
      <c r="F154" t="str">
        <f>LEFT(Table13[[#This Row],[Nome_Completo]],FIND(" ",Table13[[#This Row],[Nome_Completo]])-1)</f>
        <v>JACOPO</v>
      </c>
      <c r="G154" t="str">
        <f>RIGHT(Table13[[#This Row],[Nome_Completo]],LEN(Table13[[#This Row],[Nome_Completo]])-FIND(" ",Table13[[#This Row],[Nome_Completo]]))</f>
        <v>GHIONI</v>
      </c>
      <c r="H154" t="s">
        <v>3822</v>
      </c>
      <c r="I154" t="s">
        <v>4192</v>
      </c>
      <c r="J154" s="1"/>
      <c r="K154" t="s">
        <v>724</v>
      </c>
      <c r="L154" s="2" t="s">
        <v>725</v>
      </c>
      <c r="M154" t="s">
        <v>163</v>
      </c>
      <c r="O154" t="s">
        <v>224</v>
      </c>
    </row>
    <row r="155" spans="1:81" x14ac:dyDescent="0.25">
      <c r="A155">
        <v>160</v>
      </c>
      <c r="B155" s="1">
        <v>45600.508495370399</v>
      </c>
      <c r="C155" s="1">
        <v>45600.510081018503</v>
      </c>
      <c r="D155" t="s">
        <v>726</v>
      </c>
      <c r="E155" t="s">
        <v>727</v>
      </c>
      <c r="F155" t="str">
        <f>LEFT(Table13[[#This Row],[Nome_Completo]],FIND(" ",Table13[[#This Row],[Nome_Completo]])-1)</f>
        <v>SIMONE</v>
      </c>
      <c r="G155" t="str">
        <f>RIGHT(Table13[[#This Row],[Nome_Completo]],LEN(Table13[[#This Row],[Nome_Completo]])-FIND(" ",Table13[[#This Row],[Nome_Completo]]))</f>
        <v>RONCHETTI</v>
      </c>
      <c r="H155" t="s">
        <v>3853</v>
      </c>
      <c r="I155" t="s">
        <v>4193</v>
      </c>
      <c r="J155" s="1"/>
      <c r="K155" t="s">
        <v>728</v>
      </c>
      <c r="L155" s="2" t="s">
        <v>729</v>
      </c>
      <c r="M155" t="s">
        <v>91</v>
      </c>
      <c r="AT155" t="s">
        <v>83</v>
      </c>
      <c r="AX155" t="s">
        <v>301</v>
      </c>
      <c r="BB155" t="s">
        <v>84</v>
      </c>
      <c r="BE155" t="s">
        <v>86</v>
      </c>
      <c r="BN155" t="s">
        <v>97</v>
      </c>
      <c r="BO155" t="s">
        <v>142</v>
      </c>
      <c r="BR155" t="s">
        <v>168</v>
      </c>
    </row>
    <row r="156" spans="1:81" x14ac:dyDescent="0.25">
      <c r="A156">
        <v>161</v>
      </c>
      <c r="B156" s="1">
        <v>45600.5102430556</v>
      </c>
      <c r="C156" s="1">
        <v>45600.512094907397</v>
      </c>
      <c r="D156" t="s">
        <v>730</v>
      </c>
      <c r="E156" t="s">
        <v>731</v>
      </c>
      <c r="F156" t="str">
        <f>LEFT(Table13[[#This Row],[Nome_Completo]],FIND(" ",Table13[[#This Row],[Nome_Completo]])-1)</f>
        <v>MATTEO</v>
      </c>
      <c r="G156" t="str">
        <f>RIGHT(Table13[[#This Row],[Nome_Completo]],LEN(Table13[[#This Row],[Nome_Completo]])-FIND(" ",Table13[[#This Row],[Nome_Completo]]))</f>
        <v>TAMBORINI</v>
      </c>
      <c r="H156" t="s">
        <v>3845</v>
      </c>
      <c r="I156" t="s">
        <v>4194</v>
      </c>
      <c r="J156" s="1"/>
      <c r="K156" t="s">
        <v>732</v>
      </c>
      <c r="L156" s="2" t="s">
        <v>733</v>
      </c>
      <c r="M156" t="s">
        <v>81</v>
      </c>
      <c r="AA156" t="s">
        <v>109</v>
      </c>
      <c r="AB156" t="s">
        <v>117</v>
      </c>
      <c r="AE156" t="s">
        <v>111</v>
      </c>
      <c r="AG156" t="s">
        <v>341</v>
      </c>
    </row>
    <row r="157" spans="1:81" x14ac:dyDescent="0.25">
      <c r="A157" s="3">
        <v>87</v>
      </c>
      <c r="B157" s="4">
        <v>45598.073379629597</v>
      </c>
      <c r="C157" s="4">
        <v>45598.0794328704</v>
      </c>
      <c r="D157" s="3" t="s">
        <v>451</v>
      </c>
      <c r="E157" s="3" t="s">
        <v>452</v>
      </c>
      <c r="F157" s="3" t="str">
        <f>LEFT(Table13[[#This Row],[Nome_Completo]],FIND(" ",Table13[[#This Row],[Nome_Completo]])-1)</f>
        <v>ELISA</v>
      </c>
      <c r="G157" s="3" t="str">
        <f>RIGHT(Table13[[#This Row],[Nome_Completo]],LEN(Table13[[#This Row],[Nome_Completo]])-FIND(" ",Table13[[#This Row],[Nome_Completo]]))</f>
        <v>MICUCCI</v>
      </c>
      <c r="H157" s="3" t="s">
        <v>3818</v>
      </c>
      <c r="I157" s="3" t="s">
        <v>4137</v>
      </c>
      <c r="J157" s="4"/>
      <c r="K157" s="3" t="s">
        <v>453</v>
      </c>
      <c r="L157" s="5" t="s">
        <v>454</v>
      </c>
      <c r="M157" s="3" t="s">
        <v>138</v>
      </c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 t="s">
        <v>139</v>
      </c>
      <c r="AI157" s="3"/>
      <c r="AJ157" s="3"/>
      <c r="AK157" s="3"/>
      <c r="AL157" s="3"/>
      <c r="AM157" s="3" t="s">
        <v>94</v>
      </c>
      <c r="AN157" s="3"/>
      <c r="AO157" s="3"/>
      <c r="AP157" s="3"/>
      <c r="AQ157" s="3"/>
      <c r="AR157" s="3"/>
      <c r="AS157" s="3"/>
      <c r="AT157" s="3"/>
      <c r="AU157" s="3" t="s">
        <v>300</v>
      </c>
      <c r="AV157" s="3"/>
      <c r="AW157" s="3"/>
      <c r="AX157" s="3"/>
      <c r="AY157" s="3"/>
      <c r="AZ157" s="3"/>
      <c r="BA157" s="3"/>
      <c r="BB157" s="3"/>
      <c r="BC157" s="3"/>
      <c r="BD157" s="3"/>
      <c r="BE157" s="3" t="s">
        <v>86</v>
      </c>
      <c r="BF157" s="3"/>
      <c r="BG157" s="3"/>
      <c r="BH157" s="3"/>
      <c r="BI157" s="3"/>
      <c r="BJ157" s="3"/>
      <c r="BK157" s="3"/>
      <c r="BL157" s="3"/>
      <c r="BM157" s="3"/>
      <c r="BN157" s="3" t="s">
        <v>97</v>
      </c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 t="s">
        <v>143</v>
      </c>
      <c r="CA157" s="3" t="s">
        <v>144</v>
      </c>
      <c r="CB157" s="3" t="s">
        <v>145</v>
      </c>
      <c r="CC157" s="3" t="s">
        <v>146</v>
      </c>
    </row>
    <row r="158" spans="1:81" x14ac:dyDescent="0.25">
      <c r="A158">
        <v>163</v>
      </c>
      <c r="B158" s="1">
        <v>45600.510833333297</v>
      </c>
      <c r="C158" s="1">
        <v>45600.512685185196</v>
      </c>
      <c r="D158" t="s">
        <v>738</v>
      </c>
      <c r="E158" t="s">
        <v>739</v>
      </c>
      <c r="F158" t="str">
        <f>LEFT(Table13[[#This Row],[Nome_Completo]],FIND(" ",Table13[[#This Row],[Nome_Completo]])-1)</f>
        <v>HARITH</v>
      </c>
      <c r="G158" t="str">
        <f>RIGHT(Table13[[#This Row],[Nome_Completo]],LEN(Table13[[#This Row],[Nome_Completo]])-FIND(" ",Table13[[#This Row],[Nome_Completo]]))</f>
        <v>EL HARTI</v>
      </c>
      <c r="H158" t="s">
        <v>3899</v>
      </c>
      <c r="I158" t="s">
        <v>4196</v>
      </c>
      <c r="J158" s="1"/>
      <c r="K158" t="s">
        <v>740</v>
      </c>
      <c r="L158" s="2" t="s">
        <v>741</v>
      </c>
      <c r="M158" t="s">
        <v>163</v>
      </c>
      <c r="O158" t="s">
        <v>224</v>
      </c>
    </row>
    <row r="159" spans="1:81" x14ac:dyDescent="0.25">
      <c r="A159">
        <v>164</v>
      </c>
      <c r="B159" s="1">
        <v>45600.511562500003</v>
      </c>
      <c r="C159" s="1">
        <v>45600.5129282407</v>
      </c>
      <c r="D159" t="s">
        <v>742</v>
      </c>
      <c r="E159" t="s">
        <v>743</v>
      </c>
      <c r="F159" t="str">
        <f>LEFT(Table13[[#This Row],[Nome_Completo]],FIND(" ",Table13[[#This Row],[Nome_Completo]])-1)</f>
        <v>ALESSANDRO</v>
      </c>
      <c r="G159" t="str">
        <f>RIGHT(Table13[[#This Row],[Nome_Completo]],LEN(Table13[[#This Row],[Nome_Completo]])-FIND(" ",Table13[[#This Row],[Nome_Completo]]))</f>
        <v>GALLI</v>
      </c>
      <c r="H159" t="s">
        <v>3823</v>
      </c>
      <c r="I159" t="s">
        <v>4197</v>
      </c>
      <c r="J159" s="1"/>
      <c r="K159" t="s">
        <v>744</v>
      </c>
      <c r="L159" s="2" t="s">
        <v>745</v>
      </c>
      <c r="M159" t="s">
        <v>81</v>
      </c>
      <c r="AX159" t="s">
        <v>301</v>
      </c>
      <c r="BB159" t="s">
        <v>84</v>
      </c>
    </row>
    <row r="160" spans="1:81" x14ac:dyDescent="0.25">
      <c r="A160">
        <v>165</v>
      </c>
      <c r="B160" s="1">
        <v>45600.511400463001</v>
      </c>
      <c r="C160" s="1">
        <v>45600.513368055603</v>
      </c>
      <c r="D160" t="s">
        <v>746</v>
      </c>
      <c r="E160" t="s">
        <v>747</v>
      </c>
      <c r="F160" t="str">
        <f>LEFT(Table13[[#This Row],[Nome_Completo]],FIND(" ",Table13[[#This Row],[Nome_Completo]])-1)</f>
        <v>STEFANO</v>
      </c>
      <c r="G160" t="str">
        <f>RIGHT(Table13[[#This Row],[Nome_Completo]],LEN(Table13[[#This Row],[Nome_Completo]])-FIND(" ",Table13[[#This Row],[Nome_Completo]]))</f>
        <v>VANNUCCI</v>
      </c>
      <c r="H160" t="s">
        <v>3900</v>
      </c>
      <c r="I160" t="s">
        <v>4198</v>
      </c>
      <c r="J160" s="1"/>
      <c r="K160" t="s">
        <v>748</v>
      </c>
      <c r="L160" s="2" t="s">
        <v>749</v>
      </c>
      <c r="M160" t="s">
        <v>81</v>
      </c>
      <c r="AB160" t="s">
        <v>117</v>
      </c>
      <c r="AH160" t="s">
        <v>139</v>
      </c>
      <c r="AT160" t="s">
        <v>83</v>
      </c>
      <c r="BB160" t="s">
        <v>84</v>
      </c>
    </row>
    <row r="161" spans="1:81" x14ac:dyDescent="0.25">
      <c r="A161">
        <v>166</v>
      </c>
      <c r="B161" s="1">
        <v>45600.513263888897</v>
      </c>
      <c r="C161" s="1">
        <v>45600.514201388898</v>
      </c>
      <c r="D161" t="s">
        <v>750</v>
      </c>
      <c r="E161" t="s">
        <v>751</v>
      </c>
      <c r="F161" t="str">
        <f>LEFT(Table13[[#This Row],[Nome_Completo]],FIND(" ",Table13[[#This Row],[Nome_Completo]])-1)</f>
        <v>FARES</v>
      </c>
      <c r="G161" t="str">
        <f>RIGHT(Table13[[#This Row],[Nome_Completo]],LEN(Table13[[#This Row],[Nome_Completo]])-FIND(" ",Table13[[#This Row],[Nome_Completo]]))</f>
        <v>TOURK</v>
      </c>
      <c r="H161" t="s">
        <v>3901</v>
      </c>
      <c r="I161" t="s">
        <v>4199</v>
      </c>
      <c r="J161" s="1"/>
      <c r="K161" t="s">
        <v>752</v>
      </c>
      <c r="L161" s="2" t="s">
        <v>753</v>
      </c>
      <c r="M161" t="s">
        <v>163</v>
      </c>
      <c r="O161" t="s">
        <v>224</v>
      </c>
    </row>
    <row r="162" spans="1:81" x14ac:dyDescent="0.25">
      <c r="A162">
        <v>167</v>
      </c>
      <c r="B162" s="1">
        <v>45600.511261574102</v>
      </c>
      <c r="C162" s="1">
        <v>45600.515231481499</v>
      </c>
      <c r="D162" t="s">
        <v>754</v>
      </c>
      <c r="E162" t="s">
        <v>755</v>
      </c>
      <c r="F162" t="str">
        <f>LEFT(Table13[[#This Row],[Nome_Completo]],FIND(" ",Table13[[#This Row],[Nome_Completo]])-1)</f>
        <v>DIANA</v>
      </c>
      <c r="G162" t="str">
        <f>RIGHT(Table13[[#This Row],[Nome_Completo]],LEN(Table13[[#This Row],[Nome_Completo]])-FIND(" ",Table13[[#This Row],[Nome_Completo]]))</f>
        <v>XAMIN</v>
      </c>
      <c r="H162" t="s">
        <v>3902</v>
      </c>
      <c r="I162" t="s">
        <v>4200</v>
      </c>
      <c r="J162" s="1"/>
      <c r="K162" t="s">
        <v>756</v>
      </c>
      <c r="L162" s="2" t="s">
        <v>757</v>
      </c>
      <c r="M162" t="s">
        <v>81</v>
      </c>
      <c r="AT162" t="s">
        <v>83</v>
      </c>
      <c r="AW162" t="s">
        <v>242</v>
      </c>
      <c r="BE162" t="s">
        <v>86</v>
      </c>
    </row>
    <row r="163" spans="1:81" x14ac:dyDescent="0.25">
      <c r="A163">
        <v>168</v>
      </c>
      <c r="B163" s="1">
        <v>45600.5069560185</v>
      </c>
      <c r="C163" s="1">
        <v>45600.515289351897</v>
      </c>
      <c r="D163" t="s">
        <v>758</v>
      </c>
      <c r="E163" t="s">
        <v>759</v>
      </c>
      <c r="F163" t="str">
        <f>LEFT(Table13[[#This Row],[Nome_Completo]],FIND(" ",Table13[[#This Row],[Nome_Completo]])-1)</f>
        <v>ALESSIA</v>
      </c>
      <c r="G163" t="str">
        <f>RIGHT(Table13[[#This Row],[Nome_Completo]],LEN(Table13[[#This Row],[Nome_Completo]])-FIND(" ",Table13[[#This Row],[Nome_Completo]]))</f>
        <v>CASTELLI</v>
      </c>
      <c r="H163" t="s">
        <v>3868</v>
      </c>
      <c r="I163" t="s">
        <v>4201</v>
      </c>
      <c r="J163" s="1"/>
      <c r="K163" t="s">
        <v>760</v>
      </c>
      <c r="L163" s="2" t="s">
        <v>761</v>
      </c>
      <c r="M163" t="s">
        <v>163</v>
      </c>
      <c r="O163" t="s">
        <v>224</v>
      </c>
      <c r="R163" t="s">
        <v>123</v>
      </c>
    </row>
    <row r="164" spans="1:81" x14ac:dyDescent="0.25">
      <c r="A164">
        <v>169</v>
      </c>
      <c r="B164" s="1">
        <v>45600.514675925901</v>
      </c>
      <c r="C164" s="1">
        <v>45600.515300925901</v>
      </c>
      <c r="D164" t="s">
        <v>762</v>
      </c>
      <c r="E164" t="s">
        <v>763</v>
      </c>
      <c r="F164" t="str">
        <f>LEFT(Table13[[#This Row],[Nome_Completo]],FIND(" ",Table13[[#This Row],[Nome_Completo]])-1)</f>
        <v>CAROLINA</v>
      </c>
      <c r="G164" t="str">
        <f>RIGHT(Table13[[#This Row],[Nome_Completo]],LEN(Table13[[#This Row],[Nome_Completo]])-FIND(" ",Table13[[#This Row],[Nome_Completo]]))</f>
        <v>CARZANIGA</v>
      </c>
      <c r="H164" t="s">
        <v>3865</v>
      </c>
      <c r="I164" t="s">
        <v>4202</v>
      </c>
      <c r="J164" s="1"/>
      <c r="K164" t="s">
        <v>764</v>
      </c>
      <c r="L164" s="2" t="s">
        <v>765</v>
      </c>
      <c r="M164" t="s">
        <v>107</v>
      </c>
      <c r="AD164" t="s">
        <v>110</v>
      </c>
    </row>
    <row r="165" spans="1:81" x14ac:dyDescent="0.25">
      <c r="A165">
        <v>170</v>
      </c>
      <c r="B165" s="1">
        <v>45600.513819444401</v>
      </c>
      <c r="C165" s="1">
        <v>45600.515879629602</v>
      </c>
      <c r="D165" t="s">
        <v>766</v>
      </c>
      <c r="E165" t="s">
        <v>767</v>
      </c>
      <c r="F165" t="str">
        <f>LEFT(Table13[[#This Row],[Nome_Completo]],FIND(" ",Table13[[#This Row],[Nome_Completo]])-1)</f>
        <v>MATTIA</v>
      </c>
      <c r="G165" t="str">
        <f>RIGHT(Table13[[#This Row],[Nome_Completo]],LEN(Table13[[#This Row],[Nome_Completo]])-FIND(" ",Table13[[#This Row],[Nome_Completo]]))</f>
        <v>GUZZETTI</v>
      </c>
      <c r="H165" t="s">
        <v>3834</v>
      </c>
      <c r="I165" t="s">
        <v>4139</v>
      </c>
      <c r="J165" s="1"/>
      <c r="K165" t="s">
        <v>768</v>
      </c>
      <c r="L165" s="2" t="s">
        <v>769</v>
      </c>
      <c r="M165" t="s">
        <v>81</v>
      </c>
      <c r="AL165" t="s">
        <v>82</v>
      </c>
      <c r="AM165" t="s">
        <v>94</v>
      </c>
      <c r="AP165" t="s">
        <v>140</v>
      </c>
      <c r="AT165" t="s">
        <v>83</v>
      </c>
      <c r="AU165" t="s">
        <v>300</v>
      </c>
      <c r="AV165" t="s">
        <v>322</v>
      </c>
      <c r="BB165" t="s">
        <v>84</v>
      </c>
    </row>
    <row r="166" spans="1:81" x14ac:dyDescent="0.25">
      <c r="A166">
        <v>171</v>
      </c>
      <c r="B166" s="1">
        <v>45600.511469907397</v>
      </c>
      <c r="C166" s="1">
        <v>45600.516111111101</v>
      </c>
      <c r="D166" t="s">
        <v>770</v>
      </c>
      <c r="E166" t="s">
        <v>771</v>
      </c>
      <c r="F166" t="str">
        <f>LEFT(Table13[[#This Row],[Nome_Completo]],FIND(" ",Table13[[#This Row],[Nome_Completo]])-1)</f>
        <v>SIMONE</v>
      </c>
      <c r="G166" t="str">
        <f>RIGHT(Table13[[#This Row],[Nome_Completo]],LEN(Table13[[#This Row],[Nome_Completo]])-FIND(" ",Table13[[#This Row],[Nome_Completo]]))</f>
        <v>DI TOMASO</v>
      </c>
      <c r="H166" t="s">
        <v>3853</v>
      </c>
      <c r="I166" t="s">
        <v>4203</v>
      </c>
      <c r="J166" s="1"/>
      <c r="K166" t="s">
        <v>772</v>
      </c>
      <c r="L166" s="2" t="s">
        <v>773</v>
      </c>
      <c r="M166" t="s">
        <v>81</v>
      </c>
      <c r="O166" t="s">
        <v>224</v>
      </c>
      <c r="Y166" t="s">
        <v>102</v>
      </c>
      <c r="AH166" t="s">
        <v>139</v>
      </c>
      <c r="AJ166" t="s">
        <v>93</v>
      </c>
    </row>
    <row r="167" spans="1:81" x14ac:dyDescent="0.25">
      <c r="A167">
        <v>172</v>
      </c>
      <c r="B167" s="1">
        <v>45600.512256944399</v>
      </c>
      <c r="C167" s="1">
        <v>45600.517048611102</v>
      </c>
      <c r="D167" t="s">
        <v>774</v>
      </c>
      <c r="E167" t="s">
        <v>775</v>
      </c>
      <c r="F167" t="str">
        <f>LEFT(Table13[[#This Row],[Nome_Completo]],FIND(" ",Table13[[#This Row],[Nome_Completo]])-1)</f>
        <v>ELEONORA</v>
      </c>
      <c r="G167" t="str">
        <f>RIGHT(Table13[[#This Row],[Nome_Completo]],LEN(Table13[[#This Row],[Nome_Completo]])-FIND(" ",Table13[[#This Row],[Nome_Completo]]))</f>
        <v>RUSSO</v>
      </c>
      <c r="H167" t="s">
        <v>3903</v>
      </c>
      <c r="I167" t="s">
        <v>4110</v>
      </c>
      <c r="J167" s="1"/>
      <c r="K167" t="s">
        <v>776</v>
      </c>
      <c r="L167" s="2" t="s">
        <v>777</v>
      </c>
      <c r="M167" t="s">
        <v>91</v>
      </c>
      <c r="AT167" t="s">
        <v>83</v>
      </c>
      <c r="BC167" t="s">
        <v>85</v>
      </c>
      <c r="BD167" t="s">
        <v>532</v>
      </c>
      <c r="BP167" t="s">
        <v>264</v>
      </c>
      <c r="BR167" t="s">
        <v>168</v>
      </c>
    </row>
    <row r="168" spans="1:81" x14ac:dyDescent="0.25">
      <c r="A168">
        <v>173</v>
      </c>
      <c r="B168" s="1">
        <v>45600.5161226852</v>
      </c>
      <c r="C168" s="1">
        <v>45600.517592592601</v>
      </c>
      <c r="D168" t="s">
        <v>778</v>
      </c>
      <c r="E168" t="s">
        <v>779</v>
      </c>
      <c r="F168" t="str">
        <f>LEFT(Table13[[#This Row],[Nome_Completo]],FIND(" ",Table13[[#This Row],[Nome_Completo]])-1)</f>
        <v>FLAMINIA</v>
      </c>
      <c r="G168" t="str">
        <f>RIGHT(Table13[[#This Row],[Nome_Completo]],LEN(Table13[[#This Row],[Nome_Completo]])-FIND(" ",Table13[[#This Row],[Nome_Completo]]))</f>
        <v>ARDUINI</v>
      </c>
      <c r="H168" t="s">
        <v>3904</v>
      </c>
      <c r="I168" t="s">
        <v>4204</v>
      </c>
      <c r="J168" s="1"/>
      <c r="K168" t="s">
        <v>780</v>
      </c>
      <c r="L168" s="2" t="s">
        <v>781</v>
      </c>
      <c r="M168" t="s">
        <v>81</v>
      </c>
      <c r="AH168" t="s">
        <v>139</v>
      </c>
      <c r="AX168" t="s">
        <v>301</v>
      </c>
      <c r="BE168" t="s">
        <v>86</v>
      </c>
    </row>
    <row r="169" spans="1:81" x14ac:dyDescent="0.25">
      <c r="A169">
        <v>174</v>
      </c>
      <c r="B169" s="1">
        <v>45600.515150462998</v>
      </c>
      <c r="C169" s="1">
        <v>45600.520798611098</v>
      </c>
      <c r="D169" t="s">
        <v>782</v>
      </c>
      <c r="E169" t="s">
        <v>783</v>
      </c>
      <c r="F169" t="str">
        <f>LEFT(Table13[[#This Row],[Nome_Completo]],FIND(" ",Table13[[#This Row],[Nome_Completo]])-1)</f>
        <v>MATTIA</v>
      </c>
      <c r="G169" t="str">
        <f>RIGHT(Table13[[#This Row],[Nome_Completo]],LEN(Table13[[#This Row],[Nome_Completo]])-FIND(" ",Table13[[#This Row],[Nome_Completo]]))</f>
        <v>BOSONI</v>
      </c>
      <c r="H169" t="s">
        <v>3834</v>
      </c>
      <c r="I169" t="s">
        <v>4205</v>
      </c>
      <c r="J169" s="1"/>
      <c r="K169" t="s">
        <v>784</v>
      </c>
      <c r="L169" s="2" t="s">
        <v>785</v>
      </c>
      <c r="M169" t="s">
        <v>91</v>
      </c>
      <c r="AT169" t="s">
        <v>83</v>
      </c>
      <c r="BK169" t="s">
        <v>190</v>
      </c>
      <c r="BL169" t="s">
        <v>310</v>
      </c>
    </row>
    <row r="170" spans="1:81" x14ac:dyDescent="0.25">
      <c r="A170">
        <v>175</v>
      </c>
      <c r="B170" s="1">
        <v>45600.523912037002</v>
      </c>
      <c r="C170" s="1">
        <v>45600.524872685201</v>
      </c>
      <c r="D170" t="s">
        <v>786</v>
      </c>
      <c r="E170" t="s">
        <v>787</v>
      </c>
      <c r="F170" t="str">
        <f>LEFT(Table13[[#This Row],[Nome_Completo]],FIND(" ",Table13[[#This Row],[Nome_Completo]])-1)</f>
        <v>FEDERICA</v>
      </c>
      <c r="G170" t="str">
        <f>RIGHT(Table13[[#This Row],[Nome_Completo]],LEN(Table13[[#This Row],[Nome_Completo]])-FIND(" ",Table13[[#This Row],[Nome_Completo]]))</f>
        <v>DELLO IACONO</v>
      </c>
      <c r="H170" t="s">
        <v>3848</v>
      </c>
      <c r="I170" t="s">
        <v>4206</v>
      </c>
      <c r="J170" s="1"/>
      <c r="K170" t="s">
        <v>788</v>
      </c>
      <c r="L170" s="2" t="s">
        <v>789</v>
      </c>
      <c r="M170" t="s">
        <v>107</v>
      </c>
      <c r="Z170" t="s">
        <v>116</v>
      </c>
      <c r="AD170" t="s">
        <v>110</v>
      </c>
      <c r="AG170" t="s">
        <v>341</v>
      </c>
      <c r="AH170" t="s">
        <v>139</v>
      </c>
      <c r="AJ170" t="s">
        <v>93</v>
      </c>
    </row>
    <row r="171" spans="1:81" x14ac:dyDescent="0.25">
      <c r="A171">
        <v>923</v>
      </c>
      <c r="B171" s="1">
        <v>45613.752604166701</v>
      </c>
      <c r="C171" s="1">
        <v>45613.754583333299</v>
      </c>
      <c r="D171" t="s">
        <v>451</v>
      </c>
      <c r="E171" t="s">
        <v>452</v>
      </c>
      <c r="F171" t="str">
        <f>LEFT(Table13[[#This Row],[Nome_Completo]],FIND(" ",Table13[[#This Row],[Nome_Completo]])-1)</f>
        <v>ELISA</v>
      </c>
      <c r="G171" t="str">
        <f>RIGHT(Table13[[#This Row],[Nome_Completo]],LEN(Table13[[#This Row],[Nome_Completo]])-FIND(" ",Table13[[#This Row],[Nome_Completo]]))</f>
        <v>MICUCCI</v>
      </c>
      <c r="H171" t="s">
        <v>3818</v>
      </c>
      <c r="I171" t="s">
        <v>4137</v>
      </c>
      <c r="J171" s="1"/>
      <c r="K171" t="s">
        <v>3567</v>
      </c>
      <c r="L171" s="2" t="s">
        <v>454</v>
      </c>
      <c r="M171" t="s">
        <v>138</v>
      </c>
      <c r="BE171" t="s">
        <v>86</v>
      </c>
      <c r="BN171" t="s">
        <v>97</v>
      </c>
      <c r="BY171" t="s">
        <v>211</v>
      </c>
      <c r="BZ171" t="s">
        <v>143</v>
      </c>
      <c r="CA171" t="s">
        <v>144</v>
      </c>
      <c r="CB171" t="s">
        <v>145</v>
      </c>
      <c r="CC171" t="s">
        <v>146</v>
      </c>
    </row>
    <row r="172" spans="1:81" x14ac:dyDescent="0.25">
      <c r="A172" s="3">
        <v>162</v>
      </c>
      <c r="B172" s="4">
        <v>45600.502928240698</v>
      </c>
      <c r="C172" s="4">
        <v>45600.512256944399</v>
      </c>
      <c r="D172" s="3" t="s">
        <v>734</v>
      </c>
      <c r="E172" s="3" t="s">
        <v>735</v>
      </c>
      <c r="F172" s="3" t="str">
        <f>LEFT(Table13[[#This Row],[Nome_Completo]],FIND(" ",Table13[[#This Row],[Nome_Completo]])-1)</f>
        <v>ROBERTA</v>
      </c>
      <c r="G172" s="3" t="str">
        <f>RIGHT(Table13[[#This Row],[Nome_Completo]],LEN(Table13[[#This Row],[Nome_Completo]])-FIND(" ",Table13[[#This Row],[Nome_Completo]]))</f>
        <v>BELLERI</v>
      </c>
      <c r="H172" s="3" t="s">
        <v>3898</v>
      </c>
      <c r="I172" s="3" t="s">
        <v>4195</v>
      </c>
      <c r="J172" s="4"/>
      <c r="K172" s="3" t="s">
        <v>736</v>
      </c>
      <c r="L172" s="5" t="s">
        <v>737</v>
      </c>
      <c r="M172" s="3" t="s">
        <v>138</v>
      </c>
      <c r="N172" s="3" t="s">
        <v>129</v>
      </c>
      <c r="O172" s="3"/>
      <c r="P172" s="3" t="s">
        <v>130</v>
      </c>
      <c r="Q172" s="3" t="s">
        <v>92</v>
      </c>
      <c r="R172" s="3"/>
      <c r="S172" s="3" t="s">
        <v>131</v>
      </c>
      <c r="T172" s="3"/>
      <c r="U172" s="3"/>
      <c r="V172" s="3"/>
      <c r="W172" s="3"/>
      <c r="X172" s="3"/>
      <c r="Y172" s="3" t="s">
        <v>102</v>
      </c>
      <c r="Z172" s="3"/>
      <c r="AA172" s="3"/>
      <c r="AB172" s="3"/>
      <c r="AC172" s="3"/>
      <c r="AD172" s="3"/>
      <c r="AE172" s="3"/>
      <c r="AF172" s="3"/>
      <c r="AG172" s="3"/>
      <c r="AH172" s="3" t="s">
        <v>139</v>
      </c>
      <c r="AI172" s="3"/>
      <c r="AJ172" s="3" t="s">
        <v>93</v>
      </c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 t="s">
        <v>86</v>
      </c>
      <c r="BF172" s="3" t="s">
        <v>141</v>
      </c>
      <c r="BG172" s="3" t="s">
        <v>95</v>
      </c>
      <c r="BH172" s="3"/>
      <c r="BI172" s="3"/>
      <c r="BJ172" s="3"/>
      <c r="BK172" s="3"/>
      <c r="BL172" s="3"/>
      <c r="BM172" s="3" t="s">
        <v>96</v>
      </c>
      <c r="BN172" s="3"/>
      <c r="BO172" s="3"/>
      <c r="BP172" s="3"/>
      <c r="BQ172" s="3"/>
      <c r="BR172" s="3" t="s">
        <v>168</v>
      </c>
      <c r="BS172" s="3"/>
      <c r="BT172" s="3"/>
      <c r="BU172" s="3"/>
      <c r="BV172" s="3" t="s">
        <v>169</v>
      </c>
      <c r="BW172" s="3"/>
      <c r="BX172" s="3"/>
      <c r="BY172" s="3"/>
      <c r="BZ172" s="3"/>
      <c r="CA172" s="3"/>
      <c r="CB172" s="3"/>
      <c r="CC172" s="3"/>
    </row>
    <row r="173" spans="1:81" x14ac:dyDescent="0.25">
      <c r="A173">
        <v>178</v>
      </c>
      <c r="B173" s="1">
        <v>45600.5232986111</v>
      </c>
      <c r="C173" s="1">
        <v>45600.5327777778</v>
      </c>
      <c r="D173" t="s">
        <v>795</v>
      </c>
      <c r="E173" t="s">
        <v>796</v>
      </c>
      <c r="F173" t="str">
        <f>LEFT(Table13[[#This Row],[Nome_Completo]],FIND(" ",Table13[[#This Row],[Nome_Completo]])-1)</f>
        <v>ILARIA</v>
      </c>
      <c r="G173" t="str">
        <f>RIGHT(Table13[[#This Row],[Nome_Completo]],LEN(Table13[[#This Row],[Nome_Completo]])-FIND(" ",Table13[[#This Row],[Nome_Completo]]))</f>
        <v>DOLCINI</v>
      </c>
      <c r="H173" t="s">
        <v>3847</v>
      </c>
      <c r="I173" t="s">
        <v>4208</v>
      </c>
      <c r="J173" s="1"/>
      <c r="K173" t="s">
        <v>797</v>
      </c>
      <c r="L173" s="2" t="s">
        <v>798</v>
      </c>
      <c r="M173" t="s">
        <v>91</v>
      </c>
      <c r="BL173" t="s">
        <v>310</v>
      </c>
      <c r="BQ173" t="s">
        <v>799</v>
      </c>
    </row>
    <row r="174" spans="1:81" x14ac:dyDescent="0.25">
      <c r="A174">
        <v>579</v>
      </c>
      <c r="B174" s="1">
        <v>45609.447129629603</v>
      </c>
      <c r="C174" s="1">
        <v>45609.449814814798</v>
      </c>
      <c r="D174" t="s">
        <v>734</v>
      </c>
      <c r="E174" t="s">
        <v>735</v>
      </c>
      <c r="F174" t="str">
        <f>LEFT(Table13[[#This Row],[Nome_Completo]],FIND(" ",Table13[[#This Row],[Nome_Completo]])-1)</f>
        <v>ROBERTA</v>
      </c>
      <c r="G174" t="str">
        <f>RIGHT(Table13[[#This Row],[Nome_Completo]],LEN(Table13[[#This Row],[Nome_Completo]])-FIND(" ",Table13[[#This Row],[Nome_Completo]]))</f>
        <v>BELLERI</v>
      </c>
      <c r="H174" t="s">
        <v>3898</v>
      </c>
      <c r="I174" t="s">
        <v>4195</v>
      </c>
      <c r="J174" s="1"/>
      <c r="K174" t="s">
        <v>736</v>
      </c>
      <c r="L174" s="2" t="s">
        <v>737</v>
      </c>
      <c r="M174" t="s">
        <v>138</v>
      </c>
      <c r="N174" t="s">
        <v>129</v>
      </c>
      <c r="P174" t="s">
        <v>130</v>
      </c>
      <c r="Q174" t="s">
        <v>92</v>
      </c>
      <c r="S174" t="s">
        <v>131</v>
      </c>
      <c r="Y174" t="s">
        <v>102</v>
      </c>
      <c r="AH174" t="s">
        <v>139</v>
      </c>
      <c r="AJ174" t="s">
        <v>93</v>
      </c>
      <c r="BE174" t="s">
        <v>86</v>
      </c>
      <c r="BF174" t="s">
        <v>141</v>
      </c>
      <c r="BG174" t="s">
        <v>95</v>
      </c>
      <c r="BM174" t="s">
        <v>96</v>
      </c>
      <c r="BO174" t="s">
        <v>142</v>
      </c>
      <c r="BR174" t="s">
        <v>168</v>
      </c>
      <c r="BV174" t="s">
        <v>169</v>
      </c>
      <c r="BY174" t="s">
        <v>211</v>
      </c>
      <c r="CA174" t="s">
        <v>144</v>
      </c>
    </row>
    <row r="175" spans="1:81" x14ac:dyDescent="0.25">
      <c r="A175">
        <v>180</v>
      </c>
      <c r="B175" s="1">
        <v>45600.551724536999</v>
      </c>
      <c r="C175" s="1">
        <v>45600.5541898148</v>
      </c>
      <c r="D175" t="s">
        <v>804</v>
      </c>
      <c r="E175" t="s">
        <v>805</v>
      </c>
      <c r="F175" t="str">
        <f>LEFT(Table13[[#This Row],[Nome_Completo]],FIND(" ",Table13[[#This Row],[Nome_Completo]])-1)</f>
        <v>ELISABETTA</v>
      </c>
      <c r="G175" t="str">
        <f>RIGHT(Table13[[#This Row],[Nome_Completo]],LEN(Table13[[#This Row],[Nome_Completo]])-FIND(" ",Table13[[#This Row],[Nome_Completo]]))</f>
        <v>MARZOTTI</v>
      </c>
      <c r="H175" t="s">
        <v>3906</v>
      </c>
      <c r="I175" t="s">
        <v>4210</v>
      </c>
      <c r="J175" s="1"/>
      <c r="K175" t="s">
        <v>806</v>
      </c>
      <c r="L175" s="2" t="s">
        <v>807</v>
      </c>
      <c r="M175" t="s">
        <v>138</v>
      </c>
      <c r="Y175" t="s">
        <v>102</v>
      </c>
      <c r="BV175" t="s">
        <v>169</v>
      </c>
      <c r="CB175" t="s">
        <v>145</v>
      </c>
      <c r="CC175" t="s">
        <v>146</v>
      </c>
    </row>
    <row r="176" spans="1:81" x14ac:dyDescent="0.25">
      <c r="A176">
        <v>181</v>
      </c>
      <c r="B176" s="1">
        <v>45600.5690972222</v>
      </c>
      <c r="C176" s="1">
        <v>45600.573171296302</v>
      </c>
      <c r="D176" t="s">
        <v>808</v>
      </c>
      <c r="E176" t="s">
        <v>809</v>
      </c>
      <c r="F176" t="str">
        <f>LEFT(Table13[[#This Row],[Nome_Completo]],FIND(" ",Table13[[#This Row],[Nome_Completo]])-1)</f>
        <v>EDOARDO</v>
      </c>
      <c r="G176" t="str">
        <f>RIGHT(Table13[[#This Row],[Nome_Completo]],LEN(Table13[[#This Row],[Nome_Completo]])-FIND(" ",Table13[[#This Row],[Nome_Completo]]))</f>
        <v>CASTELNUOVO</v>
      </c>
      <c r="H176" t="s">
        <v>3907</v>
      </c>
      <c r="I176" t="s">
        <v>4211</v>
      </c>
      <c r="J176" s="1"/>
      <c r="K176" t="s">
        <v>810</v>
      </c>
      <c r="L176" s="2" t="s">
        <v>811</v>
      </c>
      <c r="M176" t="s">
        <v>81</v>
      </c>
      <c r="AH176" t="s">
        <v>139</v>
      </c>
      <c r="AM176" t="s">
        <v>94</v>
      </c>
      <c r="AT176" t="s">
        <v>83</v>
      </c>
      <c r="AX176" t="s">
        <v>301</v>
      </c>
      <c r="BB176" t="s">
        <v>84</v>
      </c>
      <c r="BE176" t="s">
        <v>86</v>
      </c>
    </row>
    <row r="177" spans="1:81" x14ac:dyDescent="0.25">
      <c r="A177">
        <v>182</v>
      </c>
      <c r="B177" s="1">
        <v>45600.576620370397</v>
      </c>
      <c r="C177" s="1">
        <v>45600.577951388899</v>
      </c>
      <c r="D177" t="s">
        <v>812</v>
      </c>
      <c r="E177" t="s">
        <v>813</v>
      </c>
      <c r="F177" t="str">
        <f>LEFT(Table13[[#This Row],[Nome_Completo]],FIND(" ",Table13[[#This Row],[Nome_Completo]])-1)</f>
        <v>AURORA</v>
      </c>
      <c r="G177" t="str">
        <f>RIGHT(Table13[[#This Row],[Nome_Completo]],LEN(Table13[[#This Row],[Nome_Completo]])-FIND(" ",Table13[[#This Row],[Nome_Completo]]))</f>
        <v>CANDIOTTO</v>
      </c>
      <c r="H177" t="s">
        <v>3878</v>
      </c>
      <c r="I177" t="s">
        <v>4212</v>
      </c>
      <c r="J177" s="1"/>
      <c r="K177" t="s">
        <v>814</v>
      </c>
      <c r="L177" s="2" t="s">
        <v>815</v>
      </c>
      <c r="M177" t="s">
        <v>122</v>
      </c>
      <c r="O177" t="s">
        <v>224</v>
      </c>
    </row>
    <row r="178" spans="1:81" x14ac:dyDescent="0.25">
      <c r="A178">
        <v>183</v>
      </c>
      <c r="B178" s="1">
        <v>45600.595023148097</v>
      </c>
      <c r="C178" s="1">
        <v>45600.597280092603</v>
      </c>
      <c r="D178" t="s">
        <v>816</v>
      </c>
      <c r="E178" t="s">
        <v>817</v>
      </c>
      <c r="F178" t="str">
        <f>LEFT(Table13[[#This Row],[Nome_Completo]],FIND(" ",Table13[[#This Row],[Nome_Completo]])-1)</f>
        <v>ARIANNA</v>
      </c>
      <c r="G178" t="str">
        <f>RIGHT(Table13[[#This Row],[Nome_Completo]],LEN(Table13[[#This Row],[Nome_Completo]])-FIND(" ",Table13[[#This Row],[Nome_Completo]]))</f>
        <v>MONTI</v>
      </c>
      <c r="H178" t="s">
        <v>3815</v>
      </c>
      <c r="I178" t="s">
        <v>4177</v>
      </c>
      <c r="J178" s="1"/>
      <c r="K178" t="s">
        <v>818</v>
      </c>
      <c r="L178" s="2" t="s">
        <v>819</v>
      </c>
      <c r="M178" t="s">
        <v>91</v>
      </c>
      <c r="AT178" t="s">
        <v>83</v>
      </c>
      <c r="BK178" t="s">
        <v>190</v>
      </c>
      <c r="BL178" t="s">
        <v>310</v>
      </c>
      <c r="BT178" t="s">
        <v>191</v>
      </c>
    </row>
    <row r="179" spans="1:81" x14ac:dyDescent="0.25">
      <c r="A179">
        <v>184</v>
      </c>
      <c r="B179" s="1">
        <v>45600.601030092599</v>
      </c>
      <c r="C179" s="1">
        <v>45600.604502314804</v>
      </c>
      <c r="D179" t="s">
        <v>820</v>
      </c>
      <c r="E179" t="s">
        <v>821</v>
      </c>
      <c r="F179" t="str">
        <f>LEFT(Table13[[#This Row],[Nome_Completo]],FIND(" ",Table13[[#This Row],[Nome_Completo]])-1)</f>
        <v>LUCREZIA</v>
      </c>
      <c r="G179" t="str">
        <f>RIGHT(Table13[[#This Row],[Nome_Completo]],LEN(Table13[[#This Row],[Nome_Completo]])-FIND(" ",Table13[[#This Row],[Nome_Completo]]))</f>
        <v>COLZANI</v>
      </c>
      <c r="H179" t="s">
        <v>3860</v>
      </c>
      <c r="I179" t="s">
        <v>4213</v>
      </c>
      <c r="J179" s="1"/>
      <c r="K179" t="s">
        <v>822</v>
      </c>
      <c r="L179" s="2" t="s">
        <v>823</v>
      </c>
      <c r="M179" t="s">
        <v>107</v>
      </c>
      <c r="AD179" t="s">
        <v>110</v>
      </c>
      <c r="AE179" t="s">
        <v>111</v>
      </c>
      <c r="AG179" t="s">
        <v>341</v>
      </c>
    </row>
    <row r="180" spans="1:81" x14ac:dyDescent="0.25">
      <c r="A180">
        <v>185</v>
      </c>
      <c r="B180" s="1">
        <v>45600.597546296303</v>
      </c>
      <c r="C180" s="1">
        <v>45600.6081134259</v>
      </c>
      <c r="D180" t="s">
        <v>824</v>
      </c>
      <c r="E180" t="s">
        <v>825</v>
      </c>
      <c r="F180" t="str">
        <f>LEFT(Table13[[#This Row],[Nome_Completo]],FIND(" ",Table13[[#This Row],[Nome_Completo]])-1)</f>
        <v>CHIARA</v>
      </c>
      <c r="G180" t="str">
        <f>RIGHT(Table13[[#This Row],[Nome_Completo]],LEN(Table13[[#This Row],[Nome_Completo]])-FIND(" ",Table13[[#This Row],[Nome_Completo]]))</f>
        <v>ZANOVELLO</v>
      </c>
      <c r="H180" t="s">
        <v>3835</v>
      </c>
      <c r="I180" t="s">
        <v>4214</v>
      </c>
      <c r="J180" s="1"/>
      <c r="K180" t="s">
        <v>826</v>
      </c>
      <c r="L180" s="2" t="s">
        <v>827</v>
      </c>
      <c r="M180" t="s">
        <v>81</v>
      </c>
      <c r="AH180" t="s">
        <v>139</v>
      </c>
      <c r="AM180" t="s">
        <v>94</v>
      </c>
      <c r="AX180" t="s">
        <v>301</v>
      </c>
      <c r="BB180" t="s">
        <v>84</v>
      </c>
      <c r="BE180" t="s">
        <v>86</v>
      </c>
    </row>
    <row r="181" spans="1:81" x14ac:dyDescent="0.25">
      <c r="A181" s="3">
        <v>372</v>
      </c>
      <c r="B181" s="4">
        <v>45604.3386805556</v>
      </c>
      <c r="C181" s="4">
        <v>45604.340844907398</v>
      </c>
      <c r="D181" s="3" t="s">
        <v>1519</v>
      </c>
      <c r="E181" s="3" t="s">
        <v>1520</v>
      </c>
      <c r="F181" s="3" t="str">
        <f>LEFT(Table13[[#This Row],[Nome_Completo]],FIND(" ",Table13[[#This Row],[Nome_Completo]])-1)</f>
        <v>ARIANNA</v>
      </c>
      <c r="G181" s="3" t="str">
        <f>RIGHT(Table13[[#This Row],[Nome_Completo]],LEN(Table13[[#This Row],[Nome_Completo]])-FIND(" ",Table13[[#This Row],[Nome_Completo]]))</f>
        <v>CATTANEO</v>
      </c>
      <c r="H181" s="3" t="s">
        <v>3815</v>
      </c>
      <c r="I181" s="3" t="s">
        <v>4219</v>
      </c>
      <c r="J181" s="4"/>
      <c r="K181" s="3" t="s">
        <v>1521</v>
      </c>
      <c r="L181" s="5" t="s">
        <v>1522</v>
      </c>
      <c r="M181" s="3" t="s">
        <v>138</v>
      </c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 t="s">
        <v>102</v>
      </c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 t="s">
        <v>85</v>
      </c>
      <c r="BD181" s="3" t="s">
        <v>532</v>
      </c>
      <c r="BE181" s="3"/>
      <c r="BF181" s="3"/>
      <c r="BG181" s="3"/>
      <c r="BH181" s="3"/>
      <c r="BI181" s="3"/>
      <c r="BJ181" s="3"/>
      <c r="BK181" s="3" t="s">
        <v>190</v>
      </c>
      <c r="BL181" s="3"/>
      <c r="BM181" s="3"/>
      <c r="BN181" s="3"/>
      <c r="BO181" s="3"/>
      <c r="BP181" s="3"/>
      <c r="BQ181" s="3"/>
      <c r="BR181" s="3"/>
      <c r="BS181" s="3"/>
      <c r="BT181" s="3" t="s">
        <v>191</v>
      </c>
      <c r="BU181" s="3"/>
      <c r="BV181" s="3"/>
      <c r="BW181" s="3"/>
      <c r="BX181" s="3" t="s">
        <v>265</v>
      </c>
      <c r="BY181" s="3"/>
      <c r="BZ181" s="3" t="s">
        <v>143</v>
      </c>
      <c r="CA181" s="3"/>
      <c r="CB181" s="3" t="s">
        <v>145</v>
      </c>
      <c r="CC181" s="3"/>
    </row>
    <row r="182" spans="1:81" x14ac:dyDescent="0.25">
      <c r="A182">
        <v>187</v>
      </c>
      <c r="B182" s="1">
        <v>45600.608576388899</v>
      </c>
      <c r="C182" s="1">
        <v>45600.610717592601</v>
      </c>
      <c r="D182" t="s">
        <v>832</v>
      </c>
      <c r="E182" t="s">
        <v>833</v>
      </c>
      <c r="F182" t="str">
        <f>LEFT(Table13[[#This Row],[Nome_Completo]],FIND(" ",Table13[[#This Row],[Nome_Completo]])-1)</f>
        <v>GIULIA</v>
      </c>
      <c r="G182" t="str">
        <f>RIGHT(Table13[[#This Row],[Nome_Completo]],LEN(Table13[[#This Row],[Nome_Completo]])-FIND(" ",Table13[[#This Row],[Nome_Completo]]))</f>
        <v>MALANGONE</v>
      </c>
      <c r="H182" t="s">
        <v>3837</v>
      </c>
      <c r="I182" t="s">
        <v>4216</v>
      </c>
      <c r="J182" s="1"/>
      <c r="K182" t="s">
        <v>834</v>
      </c>
      <c r="L182" s="2" t="s">
        <v>835</v>
      </c>
      <c r="M182" t="s">
        <v>138</v>
      </c>
      <c r="AG182" t="s">
        <v>341</v>
      </c>
      <c r="AX182" t="s">
        <v>301</v>
      </c>
      <c r="BN182" t="s">
        <v>97</v>
      </c>
      <c r="BS182" t="s">
        <v>311</v>
      </c>
      <c r="BZ182" t="s">
        <v>143</v>
      </c>
      <c r="CA182" t="s">
        <v>144</v>
      </c>
    </row>
    <row r="183" spans="1:81" x14ac:dyDescent="0.25">
      <c r="A183">
        <v>188</v>
      </c>
      <c r="B183" s="1">
        <v>45600.608483796299</v>
      </c>
      <c r="C183" s="1">
        <v>45600.610960648097</v>
      </c>
      <c r="D183" t="s">
        <v>836</v>
      </c>
      <c r="E183" t="s">
        <v>837</v>
      </c>
      <c r="F183" t="str">
        <f>LEFT(Table13[[#This Row],[Nome_Completo]],FIND(" ",Table13[[#This Row],[Nome_Completo]])-1)</f>
        <v>ALESSIA</v>
      </c>
      <c r="G183" t="str">
        <f>RIGHT(Table13[[#This Row],[Nome_Completo]],LEN(Table13[[#This Row],[Nome_Completo]])-FIND(" ",Table13[[#This Row],[Nome_Completo]]))</f>
        <v>MARCHETTO</v>
      </c>
      <c r="H183" t="s">
        <v>3868</v>
      </c>
      <c r="I183" t="s">
        <v>4217</v>
      </c>
      <c r="J183" s="1"/>
      <c r="K183" t="s">
        <v>838</v>
      </c>
      <c r="L183" s="2" t="s">
        <v>839</v>
      </c>
      <c r="M183" t="s">
        <v>81</v>
      </c>
      <c r="AJ183" t="s">
        <v>93</v>
      </c>
      <c r="AT183" t="s">
        <v>83</v>
      </c>
      <c r="AZ183" t="s">
        <v>323</v>
      </c>
      <c r="BG183" t="s">
        <v>95</v>
      </c>
    </row>
    <row r="184" spans="1:81" x14ac:dyDescent="0.25">
      <c r="A184">
        <v>483</v>
      </c>
      <c r="B184" s="1">
        <v>45607.632800925901</v>
      </c>
      <c r="C184" s="1">
        <v>45607.634375000001</v>
      </c>
      <c r="D184" t="s">
        <v>1519</v>
      </c>
      <c r="E184" t="s">
        <v>1520</v>
      </c>
      <c r="F184" t="str">
        <f>LEFT(Table13[[#This Row],[Nome_Completo]],FIND(" ",Table13[[#This Row],[Nome_Completo]])-1)</f>
        <v>ARIANNA</v>
      </c>
      <c r="G184" t="str">
        <f>RIGHT(Table13[[#This Row],[Nome_Completo]],LEN(Table13[[#This Row],[Nome_Completo]])-FIND(" ",Table13[[#This Row],[Nome_Completo]]))</f>
        <v>CATTANEO</v>
      </c>
      <c r="H184" t="s">
        <v>3815</v>
      </c>
      <c r="I184" t="s">
        <v>4219</v>
      </c>
      <c r="J184" s="1"/>
      <c r="K184" t="s">
        <v>1521</v>
      </c>
      <c r="L184" s="2" t="s">
        <v>1522</v>
      </c>
      <c r="M184" t="s">
        <v>138</v>
      </c>
      <c r="Y184" t="s">
        <v>102</v>
      </c>
      <c r="BC184" t="s">
        <v>85</v>
      </c>
      <c r="BD184" t="s">
        <v>532</v>
      </c>
      <c r="BF184" t="s">
        <v>141</v>
      </c>
      <c r="BK184" t="s">
        <v>190</v>
      </c>
      <c r="BP184" t="s">
        <v>264</v>
      </c>
      <c r="BX184" t="s">
        <v>265</v>
      </c>
      <c r="BZ184" t="s">
        <v>143</v>
      </c>
      <c r="CA184" t="s">
        <v>144</v>
      </c>
    </row>
    <row r="185" spans="1:81" x14ac:dyDescent="0.25">
      <c r="A185">
        <v>190</v>
      </c>
      <c r="B185" s="1">
        <v>45600.626689814802</v>
      </c>
      <c r="C185" s="1">
        <v>45600.626701388901</v>
      </c>
      <c r="D185" t="s">
        <v>844</v>
      </c>
      <c r="E185" t="s">
        <v>845</v>
      </c>
      <c r="F185" t="str">
        <f>LEFT(Table13[[#This Row],[Nome_Completo]],FIND(" ",Table13[[#This Row],[Nome_Completo]])-1)</f>
        <v>ANNA</v>
      </c>
      <c r="G185" t="str">
        <f>RIGHT(Table13[[#This Row],[Nome_Completo]],LEN(Table13[[#This Row],[Nome_Completo]])-FIND(" ",Table13[[#This Row],[Nome_Completo]]))</f>
        <v>CATTANEO</v>
      </c>
      <c r="H185" t="s">
        <v>3908</v>
      </c>
      <c r="I185" t="s">
        <v>4219</v>
      </c>
      <c r="J185" s="1"/>
      <c r="K185" t="s">
        <v>846</v>
      </c>
      <c r="L185" s="2" t="s">
        <v>847</v>
      </c>
      <c r="M185" t="s">
        <v>163</v>
      </c>
      <c r="O185" t="s">
        <v>224</v>
      </c>
    </row>
    <row r="186" spans="1:81" x14ac:dyDescent="0.25">
      <c r="A186" s="3">
        <v>473</v>
      </c>
      <c r="B186" s="4">
        <v>45607.593171296299</v>
      </c>
      <c r="C186" s="4">
        <v>45607.5938888889</v>
      </c>
      <c r="D186" s="3" t="s">
        <v>1896</v>
      </c>
      <c r="E186" s="3" t="s">
        <v>1897</v>
      </c>
      <c r="F186" s="3" t="str">
        <f>LEFT(Table13[[#This Row],[Nome_Completo]],FIND(" ",Table13[[#This Row],[Nome_Completo]])-1)</f>
        <v>SAMUELE</v>
      </c>
      <c r="G186" s="3" t="str">
        <f>RIGHT(Table13[[#This Row],[Nome_Completo]],LEN(Table13[[#This Row],[Nome_Completo]])-FIND(" ",Table13[[#This Row],[Nome_Completo]]))</f>
        <v>MOLGORA</v>
      </c>
      <c r="H186" s="3" t="s">
        <v>3924</v>
      </c>
      <c r="I186" s="3" t="s">
        <v>4433</v>
      </c>
      <c r="J186" s="4"/>
      <c r="K186" s="3" t="s">
        <v>1898</v>
      </c>
      <c r="L186" s="5" t="s">
        <v>1899</v>
      </c>
      <c r="M186" s="3" t="s">
        <v>138</v>
      </c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 t="s">
        <v>143</v>
      </c>
      <c r="CA186" s="3" t="s">
        <v>144</v>
      </c>
      <c r="CB186" s="3" t="s">
        <v>145</v>
      </c>
      <c r="CC186" s="3" t="s">
        <v>146</v>
      </c>
    </row>
    <row r="187" spans="1:81" x14ac:dyDescent="0.25">
      <c r="A187">
        <v>909</v>
      </c>
      <c r="B187" s="1">
        <v>45613.634270833303</v>
      </c>
      <c r="C187" s="1">
        <v>45613.635162036997</v>
      </c>
      <c r="D187" t="s">
        <v>1896</v>
      </c>
      <c r="E187" t="s">
        <v>1897</v>
      </c>
      <c r="F187" t="str">
        <f>LEFT(Table13[[#This Row],[Nome_Completo]],FIND(" ",Table13[[#This Row],[Nome_Completo]])-1)</f>
        <v>SAMUELE</v>
      </c>
      <c r="G187" t="str">
        <f>RIGHT(Table13[[#This Row],[Nome_Completo]],LEN(Table13[[#This Row],[Nome_Completo]])-FIND(" ",Table13[[#This Row],[Nome_Completo]]))</f>
        <v>MOLGORA</v>
      </c>
      <c r="H187" t="s">
        <v>3924</v>
      </c>
      <c r="I187" t="s">
        <v>4433</v>
      </c>
      <c r="J187" s="1"/>
      <c r="K187" t="s">
        <v>1898</v>
      </c>
      <c r="L187" s="2" t="s">
        <v>1899</v>
      </c>
      <c r="M187" t="s">
        <v>138</v>
      </c>
      <c r="BZ187" t="s">
        <v>143</v>
      </c>
      <c r="CA187" t="s">
        <v>144</v>
      </c>
      <c r="CB187" t="s">
        <v>145</v>
      </c>
      <c r="CC187" t="s">
        <v>146</v>
      </c>
    </row>
    <row r="188" spans="1:81" x14ac:dyDescent="0.25">
      <c r="A188">
        <v>193</v>
      </c>
      <c r="B188" s="1">
        <v>45600.635983796303</v>
      </c>
      <c r="C188" s="1">
        <v>45600.644351851799</v>
      </c>
      <c r="D188" t="s">
        <v>849</v>
      </c>
      <c r="E188" t="s">
        <v>850</v>
      </c>
      <c r="F188" t="str">
        <f>LEFT(Table13[[#This Row],[Nome_Completo]],FIND(" ",Table13[[#This Row],[Nome_Completo]])-1)</f>
        <v>LUCA</v>
      </c>
      <c r="G188" t="str">
        <f>RIGHT(Table13[[#This Row],[Nome_Completo]],LEN(Table13[[#This Row],[Nome_Completo]])-FIND(" ",Table13[[#This Row],[Nome_Completo]]))</f>
        <v>CARNEVALI</v>
      </c>
      <c r="H188" t="s">
        <v>3909</v>
      </c>
      <c r="I188" t="s">
        <v>4220</v>
      </c>
      <c r="J188" s="1"/>
      <c r="K188" t="s">
        <v>851</v>
      </c>
      <c r="L188" s="2" t="s">
        <v>852</v>
      </c>
      <c r="M188" t="s">
        <v>122</v>
      </c>
      <c r="N188" t="s">
        <v>129</v>
      </c>
      <c r="V188" t="s">
        <v>132</v>
      </c>
    </row>
    <row r="189" spans="1:81" x14ac:dyDescent="0.25">
      <c r="A189">
        <v>194</v>
      </c>
      <c r="B189" s="1">
        <v>45600.657615740703</v>
      </c>
      <c r="C189" s="1">
        <v>45600.658310185201</v>
      </c>
      <c r="D189" t="s">
        <v>853</v>
      </c>
      <c r="E189" t="s">
        <v>854</v>
      </c>
      <c r="F189" t="str">
        <f>LEFT(Table13[[#This Row],[Nome_Completo]],FIND(" ",Table13[[#This Row],[Nome_Completo]])-1)</f>
        <v>CLARA</v>
      </c>
      <c r="G189" t="str">
        <f>RIGHT(Table13[[#This Row],[Nome_Completo]],LEN(Table13[[#This Row],[Nome_Completo]])-FIND(" ",Table13[[#This Row],[Nome_Completo]]))</f>
        <v>FALERI</v>
      </c>
      <c r="H189" t="s">
        <v>3910</v>
      </c>
      <c r="I189" t="s">
        <v>4221</v>
      </c>
      <c r="J189" s="1"/>
      <c r="K189" t="s">
        <v>855</v>
      </c>
      <c r="L189" s="2" t="s">
        <v>856</v>
      </c>
      <c r="M189" t="s">
        <v>122</v>
      </c>
      <c r="V189" t="s">
        <v>132</v>
      </c>
      <c r="W189" t="s">
        <v>133</v>
      </c>
    </row>
    <row r="190" spans="1:81" x14ac:dyDescent="0.25">
      <c r="A190" s="3">
        <v>647</v>
      </c>
      <c r="B190" s="4">
        <v>45610.454490740703</v>
      </c>
      <c r="C190" s="4">
        <v>45610.4551967593</v>
      </c>
      <c r="D190" s="3" t="s">
        <v>2515</v>
      </c>
      <c r="E190" s="3" t="s">
        <v>2516</v>
      </c>
      <c r="F190" s="3" t="str">
        <f>LEFT(Table13[[#This Row],[Nome_Completo]],FIND(" ",Table13[[#This Row],[Nome_Completo]])-1)</f>
        <v>SOFIA</v>
      </c>
      <c r="G190" s="3" t="str">
        <f>RIGHT(Table13[[#This Row],[Nome_Completo]],LEN(Table13[[#This Row],[Nome_Completo]])-FIND(" ",Table13[[#This Row],[Nome_Completo]]))</f>
        <v>SCAFA</v>
      </c>
      <c r="H190" s="3" t="s">
        <v>3827</v>
      </c>
      <c r="I190" s="3" t="s">
        <v>4565</v>
      </c>
      <c r="J190" s="4"/>
      <c r="K190" s="3" t="s">
        <v>2517</v>
      </c>
      <c r="L190" s="5" t="s">
        <v>2518</v>
      </c>
      <c r="M190" s="3" t="s">
        <v>138</v>
      </c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 t="s">
        <v>97</v>
      </c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</row>
    <row r="191" spans="1:81" x14ac:dyDescent="0.25">
      <c r="A191">
        <v>196</v>
      </c>
      <c r="B191" s="1">
        <v>45600.637916666703</v>
      </c>
      <c r="C191" s="1">
        <v>45600.659560185202</v>
      </c>
      <c r="D191" t="s">
        <v>861</v>
      </c>
      <c r="E191" t="s">
        <v>862</v>
      </c>
      <c r="F191" t="str">
        <f>LEFT(Table13[[#This Row],[Nome_Completo]],FIND(" ",Table13[[#This Row],[Nome_Completo]])-1)</f>
        <v>CRISTINA</v>
      </c>
      <c r="G191" t="str">
        <f>RIGHT(Table13[[#This Row],[Nome_Completo]],LEN(Table13[[#This Row],[Nome_Completo]])-FIND(" ",Table13[[#This Row],[Nome_Completo]]))</f>
        <v>CARABELLI</v>
      </c>
      <c r="H191" t="s">
        <v>3883</v>
      </c>
      <c r="I191" t="s">
        <v>4223</v>
      </c>
      <c r="J191" s="1"/>
      <c r="K191" t="s">
        <v>863</v>
      </c>
      <c r="L191" s="2" t="s">
        <v>864</v>
      </c>
      <c r="M191" t="s">
        <v>91</v>
      </c>
      <c r="Y191" t="s">
        <v>102</v>
      </c>
      <c r="BL191" t="s">
        <v>310</v>
      </c>
      <c r="BM191" t="s">
        <v>96</v>
      </c>
      <c r="BN191" t="s">
        <v>97</v>
      </c>
    </row>
    <row r="192" spans="1:81" x14ac:dyDescent="0.25">
      <c r="A192">
        <v>197</v>
      </c>
      <c r="B192" s="1">
        <v>45600.677013888897</v>
      </c>
      <c r="C192" s="1">
        <v>45600.681076388901</v>
      </c>
      <c r="D192" t="s">
        <v>865</v>
      </c>
      <c r="E192" t="s">
        <v>866</v>
      </c>
      <c r="F192" t="str">
        <f>LEFT(Table13[[#This Row],[Nome_Completo]],FIND(" ",Table13[[#This Row],[Nome_Completo]])-1)</f>
        <v>FRANCESCA</v>
      </c>
      <c r="G192" t="str">
        <f>RIGHT(Table13[[#This Row],[Nome_Completo]],LEN(Table13[[#This Row],[Nome_Completo]])-FIND(" ",Table13[[#This Row],[Nome_Completo]]))</f>
        <v>MALTESE</v>
      </c>
      <c r="H192" t="s">
        <v>3841</v>
      </c>
      <c r="I192" t="s">
        <v>4224</v>
      </c>
      <c r="J192" s="1"/>
      <c r="K192" t="s">
        <v>867</v>
      </c>
      <c r="L192" s="2" t="s">
        <v>868</v>
      </c>
      <c r="M192" t="s">
        <v>91</v>
      </c>
      <c r="AT192" t="s">
        <v>83</v>
      </c>
      <c r="BC192" t="s">
        <v>85</v>
      </c>
      <c r="BK192" t="s">
        <v>190</v>
      </c>
      <c r="BT192" t="s">
        <v>191</v>
      </c>
    </row>
    <row r="193" spans="1:81" x14ac:dyDescent="0.25">
      <c r="A193">
        <v>717</v>
      </c>
      <c r="B193" s="1">
        <v>45611.473877314798</v>
      </c>
      <c r="C193" s="1">
        <v>45611.514328703699</v>
      </c>
      <c r="D193" t="s">
        <v>2515</v>
      </c>
      <c r="E193" t="s">
        <v>2516</v>
      </c>
      <c r="F193" t="str">
        <f>LEFT(Table13[[#This Row],[Nome_Completo]],FIND(" ",Table13[[#This Row],[Nome_Completo]])-1)</f>
        <v>SOFIA</v>
      </c>
      <c r="G193" t="str">
        <f>RIGHT(Table13[[#This Row],[Nome_Completo]],LEN(Table13[[#This Row],[Nome_Completo]])-FIND(" ",Table13[[#This Row],[Nome_Completo]]))</f>
        <v>SCAFA</v>
      </c>
      <c r="H193" t="s">
        <v>3827</v>
      </c>
      <c r="I193" t="s">
        <v>4565</v>
      </c>
      <c r="J193" s="1"/>
      <c r="K193" t="s">
        <v>2517</v>
      </c>
      <c r="L193" s="2" t="s">
        <v>2518</v>
      </c>
      <c r="M193" t="s">
        <v>138</v>
      </c>
      <c r="BN193" t="s">
        <v>97</v>
      </c>
      <c r="CA193" t="s">
        <v>144</v>
      </c>
    </row>
    <row r="194" spans="1:81" x14ac:dyDescent="0.25">
      <c r="A194">
        <v>199</v>
      </c>
      <c r="B194" s="1">
        <v>45600.699490740699</v>
      </c>
      <c r="C194" s="1">
        <v>45600.704050925902</v>
      </c>
      <c r="D194" t="s">
        <v>873</v>
      </c>
      <c r="E194" t="s">
        <v>874</v>
      </c>
      <c r="F194" t="str">
        <f>LEFT(Table13[[#This Row],[Nome_Completo]],FIND(" ",Table13[[#This Row],[Nome_Completo]])-1)</f>
        <v>GIORGIA</v>
      </c>
      <c r="G194" t="str">
        <f>RIGHT(Table13[[#This Row],[Nome_Completo]],LEN(Table13[[#This Row],[Nome_Completo]])-FIND(" ",Table13[[#This Row],[Nome_Completo]]))</f>
        <v>CEREDA</v>
      </c>
      <c r="H194" t="s">
        <v>3816</v>
      </c>
      <c r="I194" t="s">
        <v>4226</v>
      </c>
      <c r="J194" s="1"/>
      <c r="K194" t="s">
        <v>875</v>
      </c>
      <c r="L194" s="2" t="s">
        <v>876</v>
      </c>
      <c r="M194" t="s">
        <v>91</v>
      </c>
      <c r="AT194" t="s">
        <v>83</v>
      </c>
      <c r="BK194" t="s">
        <v>190</v>
      </c>
      <c r="BN194" t="s">
        <v>97</v>
      </c>
      <c r="BT194" t="s">
        <v>191</v>
      </c>
    </row>
    <row r="195" spans="1:81" x14ac:dyDescent="0.25">
      <c r="A195">
        <v>200</v>
      </c>
      <c r="B195" s="1">
        <v>45600.7047916667</v>
      </c>
      <c r="C195" s="1">
        <v>45600.705486111103</v>
      </c>
      <c r="D195" t="s">
        <v>877</v>
      </c>
      <c r="E195" t="s">
        <v>878</v>
      </c>
      <c r="F195" t="str">
        <f>LEFT(Table13[[#This Row],[Nome_Completo]],FIND(" ",Table13[[#This Row],[Nome_Completo]])-1)</f>
        <v>REBECCA</v>
      </c>
      <c r="G195" t="str">
        <f>RIGHT(Table13[[#This Row],[Nome_Completo]],LEN(Table13[[#This Row],[Nome_Completo]])-FIND(" ",Table13[[#This Row],[Nome_Completo]]))</f>
        <v>REDAELLI</v>
      </c>
      <c r="H195" t="s">
        <v>3849</v>
      </c>
      <c r="I195" t="s">
        <v>4227</v>
      </c>
      <c r="J195" s="1"/>
      <c r="K195" t="s">
        <v>879</v>
      </c>
      <c r="L195" s="2" t="s">
        <v>880</v>
      </c>
      <c r="M195" t="s">
        <v>122</v>
      </c>
      <c r="T195" t="s">
        <v>108</v>
      </c>
    </row>
    <row r="196" spans="1:81" x14ac:dyDescent="0.25">
      <c r="A196">
        <v>201</v>
      </c>
      <c r="B196" s="1">
        <v>45600.701932870397</v>
      </c>
      <c r="C196" s="1">
        <v>45600.705590277801</v>
      </c>
      <c r="D196" t="s">
        <v>881</v>
      </c>
      <c r="E196" t="s">
        <v>882</v>
      </c>
      <c r="F196" t="str">
        <f>LEFT(Table13[[#This Row],[Nome_Completo]],FIND(" ",Table13[[#This Row],[Nome_Completo]])-1)</f>
        <v>LAILA</v>
      </c>
      <c r="G196" t="str">
        <f>RIGHT(Table13[[#This Row],[Nome_Completo]],LEN(Table13[[#This Row],[Nome_Completo]])-FIND(" ",Table13[[#This Row],[Nome_Completo]]))</f>
        <v>GOBBATO</v>
      </c>
      <c r="H196" t="s">
        <v>3912</v>
      </c>
      <c r="I196" t="s">
        <v>4228</v>
      </c>
      <c r="J196" s="1"/>
      <c r="K196" t="s">
        <v>883</v>
      </c>
      <c r="L196" s="2" t="s">
        <v>884</v>
      </c>
      <c r="M196" t="s">
        <v>138</v>
      </c>
      <c r="S196" t="s">
        <v>131</v>
      </c>
      <c r="Y196" t="s">
        <v>102</v>
      </c>
      <c r="AH196" t="s">
        <v>139</v>
      </c>
      <c r="AL196" t="s">
        <v>82</v>
      </c>
      <c r="AW196" t="s">
        <v>242</v>
      </c>
      <c r="BE196" t="s">
        <v>86</v>
      </c>
      <c r="BN196" t="s">
        <v>97</v>
      </c>
      <c r="BO196" t="s">
        <v>142</v>
      </c>
      <c r="BV196" t="s">
        <v>169</v>
      </c>
      <c r="BZ196" t="s">
        <v>143</v>
      </c>
      <c r="CA196" t="s">
        <v>144</v>
      </c>
      <c r="CB196" t="s">
        <v>145</v>
      </c>
      <c r="CC196" t="s">
        <v>146</v>
      </c>
    </row>
    <row r="197" spans="1:81" x14ac:dyDescent="0.25">
      <c r="A197">
        <v>202</v>
      </c>
      <c r="B197" s="1">
        <v>45600.704016203701</v>
      </c>
      <c r="C197" s="1">
        <v>45600.706481481502</v>
      </c>
      <c r="D197" t="s">
        <v>885</v>
      </c>
      <c r="E197" t="s">
        <v>886</v>
      </c>
      <c r="F197" t="str">
        <f>LEFT(Table13[[#This Row],[Nome_Completo]],FIND(" ",Table13[[#This Row],[Nome_Completo]])-1)</f>
        <v>CHIARA</v>
      </c>
      <c r="G197" t="str">
        <f>RIGHT(Table13[[#This Row],[Nome_Completo]],LEN(Table13[[#This Row],[Nome_Completo]])-FIND(" ",Table13[[#This Row],[Nome_Completo]]))</f>
        <v>BINDA</v>
      </c>
      <c r="H197" t="s">
        <v>3835</v>
      </c>
      <c r="I197" t="s">
        <v>4229</v>
      </c>
      <c r="J197" s="1"/>
      <c r="K197" t="s">
        <v>887</v>
      </c>
      <c r="L197" s="2" t="s">
        <v>888</v>
      </c>
      <c r="M197" t="s">
        <v>91</v>
      </c>
      <c r="BB197" t="s">
        <v>84</v>
      </c>
      <c r="BL197" t="s">
        <v>310</v>
      </c>
      <c r="BN197" t="s">
        <v>97</v>
      </c>
      <c r="BQ197" t="s">
        <v>799</v>
      </c>
      <c r="BS197" t="s">
        <v>311</v>
      </c>
    </row>
    <row r="198" spans="1:81" x14ac:dyDescent="0.25">
      <c r="A198">
        <v>203</v>
      </c>
      <c r="B198" s="1">
        <v>45600.719548611101</v>
      </c>
      <c r="C198" s="1">
        <v>45600.722557870402</v>
      </c>
      <c r="D198" t="s">
        <v>889</v>
      </c>
      <c r="E198" t="s">
        <v>890</v>
      </c>
      <c r="F198" t="str">
        <f>LEFT(Table13[[#This Row],[Nome_Completo]],FIND(" ",Table13[[#This Row],[Nome_Completo]])-1)</f>
        <v>ILARIA</v>
      </c>
      <c r="G198" t="str">
        <f>RIGHT(Table13[[#This Row],[Nome_Completo]],LEN(Table13[[#This Row],[Nome_Completo]])-FIND(" ",Table13[[#This Row],[Nome_Completo]]))</f>
        <v>SPINOSO</v>
      </c>
      <c r="H198" t="s">
        <v>3847</v>
      </c>
      <c r="I198" t="s">
        <v>4230</v>
      </c>
      <c r="J198" s="1"/>
      <c r="K198" t="s">
        <v>891</v>
      </c>
      <c r="L198" s="2" t="s">
        <v>892</v>
      </c>
      <c r="M198" t="s">
        <v>91</v>
      </c>
      <c r="AT198" t="s">
        <v>83</v>
      </c>
    </row>
    <row r="199" spans="1:81" x14ac:dyDescent="0.25">
      <c r="A199">
        <v>204</v>
      </c>
      <c r="B199" s="1">
        <v>45600.729004629597</v>
      </c>
      <c r="C199" s="1">
        <v>45600.729594907403</v>
      </c>
      <c r="D199" t="s">
        <v>893</v>
      </c>
      <c r="E199" t="s">
        <v>894</v>
      </c>
      <c r="F199" t="str">
        <f>LEFT(Table13[[#This Row],[Nome_Completo]],FIND(" ",Table13[[#This Row],[Nome_Completo]])-1)</f>
        <v>LUCA</v>
      </c>
      <c r="G199" t="str">
        <f>RIGHT(Table13[[#This Row],[Nome_Completo]],LEN(Table13[[#This Row],[Nome_Completo]])-FIND(" ",Table13[[#This Row],[Nome_Completo]]))</f>
        <v>SIGNORI</v>
      </c>
      <c r="H199" t="s">
        <v>3909</v>
      </c>
      <c r="I199" t="s">
        <v>4231</v>
      </c>
      <c r="J199" s="1"/>
      <c r="K199" t="s">
        <v>895</v>
      </c>
      <c r="L199" s="2" t="s">
        <v>896</v>
      </c>
      <c r="M199" t="s">
        <v>81</v>
      </c>
      <c r="AW199" t="s">
        <v>242</v>
      </c>
    </row>
    <row r="200" spans="1:81" x14ac:dyDescent="0.25">
      <c r="A200">
        <v>205</v>
      </c>
      <c r="B200" s="1">
        <v>45600.727974537003</v>
      </c>
      <c r="C200" s="1">
        <v>45600.735347222202</v>
      </c>
      <c r="D200" t="s">
        <v>897</v>
      </c>
      <c r="E200" t="s">
        <v>898</v>
      </c>
      <c r="F200" t="str">
        <f>LEFT(Table13[[#This Row],[Nome_Completo]],FIND(" ",Table13[[#This Row],[Nome_Completo]])-1)</f>
        <v>SARA</v>
      </c>
      <c r="G200" t="str">
        <f>RIGHT(Table13[[#This Row],[Nome_Completo]],LEN(Table13[[#This Row],[Nome_Completo]])-FIND(" ",Table13[[#This Row],[Nome_Completo]]))</f>
        <v>DEDA</v>
      </c>
      <c r="H200" t="s">
        <v>3831</v>
      </c>
      <c r="I200" t="s">
        <v>4232</v>
      </c>
      <c r="J200" s="1"/>
      <c r="K200" t="s">
        <v>899</v>
      </c>
      <c r="L200" s="2" t="s">
        <v>900</v>
      </c>
      <c r="M200" t="s">
        <v>91</v>
      </c>
      <c r="AT200" t="s">
        <v>83</v>
      </c>
      <c r="BK200" t="s">
        <v>190</v>
      </c>
      <c r="BM200" t="s">
        <v>96</v>
      </c>
      <c r="BT200" t="s">
        <v>191</v>
      </c>
    </row>
    <row r="201" spans="1:81" x14ac:dyDescent="0.25">
      <c r="A201">
        <v>206</v>
      </c>
      <c r="B201" s="1">
        <v>45600.758657407401</v>
      </c>
      <c r="C201" s="1">
        <v>45600.760520833297</v>
      </c>
      <c r="D201" t="s">
        <v>901</v>
      </c>
      <c r="E201" t="s">
        <v>902</v>
      </c>
      <c r="F201" t="str">
        <f>LEFT(Table13[[#This Row],[Nome_Completo]],FIND(" ",Table13[[#This Row],[Nome_Completo]])-1)</f>
        <v>GAIA</v>
      </c>
      <c r="G201" t="str">
        <f>RIGHT(Table13[[#This Row],[Nome_Completo]],LEN(Table13[[#This Row],[Nome_Completo]])-FIND(" ",Table13[[#This Row],[Nome_Completo]]))</f>
        <v>MONCIARDINI</v>
      </c>
      <c r="H201" t="s">
        <v>3814</v>
      </c>
      <c r="I201" t="s">
        <v>4233</v>
      </c>
      <c r="J201" s="1"/>
      <c r="K201" t="s">
        <v>903</v>
      </c>
      <c r="L201" s="2" t="s">
        <v>904</v>
      </c>
      <c r="M201" t="s">
        <v>81</v>
      </c>
      <c r="AH201" t="s">
        <v>139</v>
      </c>
      <c r="AJ201" t="s">
        <v>93</v>
      </c>
      <c r="AM201" t="s">
        <v>94</v>
      </c>
      <c r="AT201" t="s">
        <v>83</v>
      </c>
      <c r="BB201" t="s">
        <v>84</v>
      </c>
    </row>
    <row r="202" spans="1:81" x14ac:dyDescent="0.25">
      <c r="A202">
        <v>207</v>
      </c>
      <c r="B202" s="1">
        <v>45600.755937499998</v>
      </c>
      <c r="C202" s="1">
        <v>45600.760520833297</v>
      </c>
      <c r="D202" t="s">
        <v>905</v>
      </c>
      <c r="E202" t="s">
        <v>906</v>
      </c>
      <c r="F202" t="str">
        <f>LEFT(Table13[[#This Row],[Nome_Completo]],FIND(" ",Table13[[#This Row],[Nome_Completo]])-1)</f>
        <v>GIULIA</v>
      </c>
      <c r="G202" t="str">
        <f>RIGHT(Table13[[#This Row],[Nome_Completo]],LEN(Table13[[#This Row],[Nome_Completo]])-FIND(" ",Table13[[#This Row],[Nome_Completo]]))</f>
        <v>PASTOR</v>
      </c>
      <c r="H202" t="s">
        <v>3837</v>
      </c>
      <c r="I202" t="s">
        <v>4234</v>
      </c>
      <c r="J202" s="1"/>
      <c r="K202" t="s">
        <v>907</v>
      </c>
      <c r="L202" s="2" t="s">
        <v>908</v>
      </c>
      <c r="M202" t="s">
        <v>81</v>
      </c>
      <c r="AH202" t="s">
        <v>139</v>
      </c>
      <c r="AJ202" t="s">
        <v>93</v>
      </c>
      <c r="AM202" t="s">
        <v>94</v>
      </c>
      <c r="AT202" t="s">
        <v>83</v>
      </c>
      <c r="BB202" t="s">
        <v>84</v>
      </c>
    </row>
    <row r="203" spans="1:81" x14ac:dyDescent="0.25">
      <c r="A203">
        <v>208</v>
      </c>
      <c r="B203" s="1">
        <v>45600.757395833301</v>
      </c>
      <c r="C203" s="1">
        <v>45600.761666666702</v>
      </c>
      <c r="D203" t="s">
        <v>909</v>
      </c>
      <c r="E203" t="s">
        <v>910</v>
      </c>
      <c r="F203" t="str">
        <f>LEFT(Table13[[#This Row],[Nome_Completo]],FIND(" ",Table13[[#This Row],[Nome_Completo]])-1)</f>
        <v>ELENA</v>
      </c>
      <c r="G203" t="str">
        <f>RIGHT(Table13[[#This Row],[Nome_Completo]],LEN(Table13[[#This Row],[Nome_Completo]])-FIND(" ",Table13[[#This Row],[Nome_Completo]]))</f>
        <v>ANGELINI</v>
      </c>
      <c r="H203" t="s">
        <v>3905</v>
      </c>
      <c r="I203" t="s">
        <v>4235</v>
      </c>
      <c r="J203" s="1"/>
      <c r="K203" t="s">
        <v>911</v>
      </c>
      <c r="L203" s="2" t="s">
        <v>912</v>
      </c>
      <c r="M203" t="s">
        <v>122</v>
      </c>
      <c r="O203" t="s">
        <v>224</v>
      </c>
      <c r="S203" t="s">
        <v>131</v>
      </c>
      <c r="V203" t="s">
        <v>132</v>
      </c>
    </row>
    <row r="204" spans="1:81" x14ac:dyDescent="0.25">
      <c r="A204">
        <v>209</v>
      </c>
      <c r="B204" s="1">
        <v>45600.756018518499</v>
      </c>
      <c r="C204" s="1">
        <v>45600.764259259297</v>
      </c>
      <c r="D204" t="s">
        <v>913</v>
      </c>
      <c r="E204" t="s">
        <v>914</v>
      </c>
      <c r="F204" t="str">
        <f>LEFT(Table13[[#This Row],[Nome_Completo]],FIND(" ",Table13[[#This Row],[Nome_Completo]])-1)</f>
        <v>NICOLÒ</v>
      </c>
      <c r="G204" t="str">
        <f>RIGHT(Table13[[#This Row],[Nome_Completo]],LEN(Table13[[#This Row],[Nome_Completo]])-FIND(" ",Table13[[#This Row],[Nome_Completo]]))</f>
        <v>ZANEBONI</v>
      </c>
      <c r="H204" t="s">
        <v>3893</v>
      </c>
      <c r="I204" t="s">
        <v>4236</v>
      </c>
      <c r="J204" s="1"/>
      <c r="K204" t="s">
        <v>915</v>
      </c>
      <c r="L204" s="2" t="s">
        <v>916</v>
      </c>
      <c r="M204" t="s">
        <v>81</v>
      </c>
      <c r="AT204" t="s">
        <v>83</v>
      </c>
      <c r="AW204" t="s">
        <v>242</v>
      </c>
      <c r="BB204" t="s">
        <v>84</v>
      </c>
    </row>
    <row r="205" spans="1:81" x14ac:dyDescent="0.25">
      <c r="A205">
        <v>210</v>
      </c>
      <c r="B205" s="1">
        <v>45600.778796296298</v>
      </c>
      <c r="C205" s="1">
        <v>45600.779803240701</v>
      </c>
      <c r="D205" t="s">
        <v>917</v>
      </c>
      <c r="E205" t="s">
        <v>918</v>
      </c>
      <c r="F205" t="str">
        <f>LEFT(Table13[[#This Row],[Nome_Completo]],FIND(" ",Table13[[#This Row],[Nome_Completo]])-1)</f>
        <v>BIANCA</v>
      </c>
      <c r="G205" t="str">
        <f>RIGHT(Table13[[#This Row],[Nome_Completo]],LEN(Table13[[#This Row],[Nome_Completo]])-FIND(" ",Table13[[#This Row],[Nome_Completo]]))</f>
        <v>RICCARDI</v>
      </c>
      <c r="H205" t="s">
        <v>3913</v>
      </c>
      <c r="I205" t="s">
        <v>4237</v>
      </c>
      <c r="J205" s="1"/>
      <c r="K205" t="s">
        <v>919</v>
      </c>
      <c r="L205" s="2" t="s">
        <v>920</v>
      </c>
      <c r="M205" t="s">
        <v>122</v>
      </c>
      <c r="R205" t="s">
        <v>123</v>
      </c>
      <c r="S205" t="s">
        <v>131</v>
      </c>
    </row>
    <row r="206" spans="1:81" x14ac:dyDescent="0.25">
      <c r="A206">
        <v>211</v>
      </c>
      <c r="B206" s="1">
        <v>45600.784282407403</v>
      </c>
      <c r="C206" s="1">
        <v>45600.785601851901</v>
      </c>
      <c r="D206" t="s">
        <v>921</v>
      </c>
      <c r="E206" t="s">
        <v>922</v>
      </c>
      <c r="F206" t="str">
        <f>LEFT(Table13[[#This Row],[Nome_Completo]],FIND(" ",Table13[[#This Row],[Nome_Completo]])-1)</f>
        <v>MATILDE</v>
      </c>
      <c r="G206" t="str">
        <f>RIGHT(Table13[[#This Row],[Nome_Completo]],LEN(Table13[[#This Row],[Nome_Completo]])-FIND(" ",Table13[[#This Row],[Nome_Completo]]))</f>
        <v>BIANCHINI</v>
      </c>
      <c r="H206" t="s">
        <v>3874</v>
      </c>
      <c r="I206" t="s">
        <v>4238</v>
      </c>
      <c r="J206" s="1"/>
      <c r="K206" t="s">
        <v>922</v>
      </c>
      <c r="L206" s="2" t="s">
        <v>923</v>
      </c>
      <c r="M206" t="s">
        <v>107</v>
      </c>
      <c r="AA206" t="s">
        <v>109</v>
      </c>
      <c r="AB206" t="s">
        <v>117</v>
      </c>
      <c r="AD206" t="s">
        <v>110</v>
      </c>
      <c r="AE206" t="s">
        <v>111</v>
      </c>
    </row>
    <row r="207" spans="1:81" x14ac:dyDescent="0.25">
      <c r="A207">
        <v>212</v>
      </c>
      <c r="B207" s="1">
        <v>45600.812557870398</v>
      </c>
      <c r="C207" s="1">
        <v>45600.821967592601</v>
      </c>
      <c r="D207" t="s">
        <v>924</v>
      </c>
      <c r="E207" t="s">
        <v>925</v>
      </c>
      <c r="F207" t="str">
        <f>LEFT(Table13[[#This Row],[Nome_Completo]],FIND(" ",Table13[[#This Row],[Nome_Completo]])-1)</f>
        <v>ANASTASIA</v>
      </c>
      <c r="G207" t="str">
        <f>RIGHT(Table13[[#This Row],[Nome_Completo]],LEN(Table13[[#This Row],[Nome_Completo]])-FIND(" ",Table13[[#This Row],[Nome_Completo]]))</f>
        <v>ELISA MARIA ZUCCA</v>
      </c>
      <c r="H207" t="s">
        <v>4847</v>
      </c>
      <c r="I207" t="s">
        <v>4848</v>
      </c>
      <c r="J207" s="1"/>
      <c r="K207" t="s">
        <v>926</v>
      </c>
      <c r="L207" s="2" t="s">
        <v>927</v>
      </c>
      <c r="M207" t="s">
        <v>163</v>
      </c>
      <c r="O207" t="s">
        <v>224</v>
      </c>
      <c r="R207" t="s">
        <v>123</v>
      </c>
    </row>
    <row r="208" spans="1:81" x14ac:dyDescent="0.25">
      <c r="A208">
        <v>213</v>
      </c>
      <c r="B208" s="1">
        <v>45600.788356481498</v>
      </c>
      <c r="C208" s="1">
        <v>45600.822928240697</v>
      </c>
      <c r="D208" t="s">
        <v>928</v>
      </c>
      <c r="E208" t="s">
        <v>929</v>
      </c>
      <c r="F208" t="str">
        <f>LEFT(Table13[[#This Row],[Nome_Completo]],FIND(" ",Table13[[#This Row],[Nome_Completo]])-1)</f>
        <v>STEFANO</v>
      </c>
      <c r="G208" t="str">
        <f>RIGHT(Table13[[#This Row],[Nome_Completo]],LEN(Table13[[#This Row],[Nome_Completo]])-FIND(" ",Table13[[#This Row],[Nome_Completo]]))</f>
        <v>RANZATO</v>
      </c>
      <c r="H208" t="s">
        <v>3900</v>
      </c>
      <c r="I208" t="s">
        <v>4239</v>
      </c>
      <c r="J208" s="1"/>
      <c r="K208" t="s">
        <v>930</v>
      </c>
      <c r="L208" s="2" t="s">
        <v>931</v>
      </c>
      <c r="M208" t="s">
        <v>122</v>
      </c>
      <c r="R208" t="s">
        <v>123</v>
      </c>
      <c r="S208" t="s">
        <v>131</v>
      </c>
      <c r="U208" t="s">
        <v>124</v>
      </c>
      <c r="V208" t="s">
        <v>132</v>
      </c>
    </row>
    <row r="209" spans="1:81" x14ac:dyDescent="0.25">
      <c r="A209">
        <v>214</v>
      </c>
      <c r="B209" s="1">
        <v>45600.790914351797</v>
      </c>
      <c r="C209" s="1">
        <v>45600.822939814803</v>
      </c>
      <c r="D209" t="s">
        <v>932</v>
      </c>
      <c r="E209" t="s">
        <v>933</v>
      </c>
      <c r="F209" t="str">
        <f>LEFT(Table13[[#This Row],[Nome_Completo]],FIND(" ",Table13[[#This Row],[Nome_Completo]])-1)</f>
        <v>VANESSA</v>
      </c>
      <c r="G209" t="str">
        <f>RIGHT(Table13[[#This Row],[Nome_Completo]],LEN(Table13[[#This Row],[Nome_Completo]])-FIND(" ",Table13[[#This Row],[Nome_Completo]]))</f>
        <v>BALOTTA</v>
      </c>
      <c r="H209" t="s">
        <v>3875</v>
      </c>
      <c r="I209" t="s">
        <v>4240</v>
      </c>
      <c r="J209" s="1">
        <v>45602.346828703703</v>
      </c>
      <c r="K209" t="s">
        <v>934</v>
      </c>
      <c r="L209" s="2" t="s">
        <v>935</v>
      </c>
      <c r="M209" t="s">
        <v>122</v>
      </c>
      <c r="S209" t="s">
        <v>131</v>
      </c>
      <c r="U209" t="s">
        <v>124</v>
      </c>
      <c r="V209" t="s">
        <v>132</v>
      </c>
    </row>
    <row r="210" spans="1:81" x14ac:dyDescent="0.25">
      <c r="A210">
        <v>215</v>
      </c>
      <c r="B210" s="1">
        <v>45600.825034722198</v>
      </c>
      <c r="C210" s="1">
        <v>45600.828680555598</v>
      </c>
      <c r="D210" t="s">
        <v>936</v>
      </c>
      <c r="E210" t="s">
        <v>937</v>
      </c>
      <c r="F210" t="str">
        <f>LEFT(Table13[[#This Row],[Nome_Completo]],FIND(" ",Table13[[#This Row],[Nome_Completo]])-1)</f>
        <v>ALEN</v>
      </c>
      <c r="G210" t="str">
        <f>RIGHT(Table13[[#This Row],[Nome_Completo]],LEN(Table13[[#This Row],[Nome_Completo]])-FIND(" ",Table13[[#This Row],[Nome_Completo]]))</f>
        <v>SUBASIC</v>
      </c>
      <c r="H210" t="s">
        <v>3914</v>
      </c>
      <c r="I210" t="s">
        <v>4241</v>
      </c>
      <c r="J210" s="1"/>
      <c r="K210" t="s">
        <v>938</v>
      </c>
      <c r="L210" s="2" t="s">
        <v>939</v>
      </c>
      <c r="M210" t="s">
        <v>91</v>
      </c>
      <c r="AP210" t="s">
        <v>140</v>
      </c>
      <c r="BF210" t="s">
        <v>141</v>
      </c>
      <c r="BO210" t="s">
        <v>142</v>
      </c>
      <c r="BQ210" t="s">
        <v>799</v>
      </c>
    </row>
    <row r="211" spans="1:81" x14ac:dyDescent="0.25">
      <c r="A211">
        <v>216</v>
      </c>
      <c r="B211" s="1">
        <v>45600.8285300926</v>
      </c>
      <c r="C211" s="1">
        <v>45600.832326388903</v>
      </c>
      <c r="D211" t="s">
        <v>940</v>
      </c>
      <c r="E211" t="s">
        <v>941</v>
      </c>
      <c r="F211" t="str">
        <f>LEFT(Table13[[#This Row],[Nome_Completo]],FIND(" ",Table13[[#This Row],[Nome_Completo]])-1)</f>
        <v>GIACOMO</v>
      </c>
      <c r="G211" t="str">
        <f>RIGHT(Table13[[#This Row],[Nome_Completo]],LEN(Table13[[#This Row],[Nome_Completo]])-FIND(" ",Table13[[#This Row],[Nome_Completo]]))</f>
        <v>TORNAGHI</v>
      </c>
      <c r="H211" t="s">
        <v>3915</v>
      </c>
      <c r="I211" t="s">
        <v>4242</v>
      </c>
      <c r="J211" s="1"/>
      <c r="K211" t="s">
        <v>942</v>
      </c>
      <c r="L211" s="2" t="s">
        <v>943</v>
      </c>
      <c r="M211" t="s">
        <v>163</v>
      </c>
      <c r="O211" t="s">
        <v>224</v>
      </c>
      <c r="P211" t="s">
        <v>130</v>
      </c>
    </row>
    <row r="212" spans="1:81" x14ac:dyDescent="0.25">
      <c r="A212">
        <v>217</v>
      </c>
      <c r="B212" s="1">
        <v>45600.825578703698</v>
      </c>
      <c r="C212" s="1">
        <v>45600.832974536999</v>
      </c>
      <c r="D212" t="s">
        <v>944</v>
      </c>
      <c r="E212" t="s">
        <v>945</v>
      </c>
      <c r="F212" t="str">
        <f>LEFT(Table13[[#This Row],[Nome_Completo]],FIND(" ",Table13[[#This Row],[Nome_Completo]])-1)</f>
        <v>MASSIMILIANO</v>
      </c>
      <c r="G212" t="str">
        <f>RIGHT(Table13[[#This Row],[Nome_Completo]],LEN(Table13[[#This Row],[Nome_Completo]])-FIND(" ",Table13[[#This Row],[Nome_Completo]]))</f>
        <v>BODIO</v>
      </c>
      <c r="H212" t="s">
        <v>3911</v>
      </c>
      <c r="I212" t="s">
        <v>4243</v>
      </c>
      <c r="J212" s="1"/>
      <c r="K212" t="s">
        <v>946</v>
      </c>
      <c r="L212" s="2" t="s">
        <v>947</v>
      </c>
      <c r="M212" t="s">
        <v>163</v>
      </c>
      <c r="P212" t="s">
        <v>130</v>
      </c>
      <c r="R212" t="s">
        <v>123</v>
      </c>
    </row>
    <row r="213" spans="1:81" x14ac:dyDescent="0.25">
      <c r="A213">
        <v>218</v>
      </c>
      <c r="B213" s="1">
        <v>45600.857326388897</v>
      </c>
      <c r="C213" s="1">
        <v>45600.858854166698</v>
      </c>
      <c r="D213" t="s">
        <v>948</v>
      </c>
      <c r="E213" t="s">
        <v>949</v>
      </c>
      <c r="F213" t="str">
        <f>LEFT(Table13[[#This Row],[Nome_Completo]],FIND(" ",Table13[[#This Row],[Nome_Completo]])-1)</f>
        <v>FILIPPO</v>
      </c>
      <c r="G213" t="str">
        <f>RIGHT(Table13[[#This Row],[Nome_Completo]],LEN(Table13[[#This Row],[Nome_Completo]])-FIND(" ",Table13[[#This Row],[Nome_Completo]]))</f>
        <v>MACCHINI</v>
      </c>
      <c r="H213" t="s">
        <v>3862</v>
      </c>
      <c r="I213" t="s">
        <v>4244</v>
      </c>
      <c r="J213" s="1">
        <v>45601.528298611098</v>
      </c>
      <c r="K213" t="s">
        <v>950</v>
      </c>
      <c r="L213" s="2" t="s">
        <v>951</v>
      </c>
      <c r="M213" t="s">
        <v>163</v>
      </c>
      <c r="O213" t="s">
        <v>224</v>
      </c>
      <c r="R213" t="s">
        <v>123</v>
      </c>
    </row>
    <row r="214" spans="1:81" x14ac:dyDescent="0.25">
      <c r="A214">
        <v>219</v>
      </c>
      <c r="B214" s="1">
        <v>45600.857777777797</v>
      </c>
      <c r="C214" s="1">
        <v>45600.860729166699</v>
      </c>
      <c r="D214" t="s">
        <v>952</v>
      </c>
      <c r="E214" t="s">
        <v>953</v>
      </c>
      <c r="F214" t="str">
        <f>LEFT(Table13[[#This Row],[Nome_Completo]],FIND(" ",Table13[[#This Row],[Nome_Completo]])-1)</f>
        <v>BENEDETTA</v>
      </c>
      <c r="G214" t="str">
        <f>RIGHT(Table13[[#This Row],[Nome_Completo]],LEN(Table13[[#This Row],[Nome_Completo]])-FIND(" ",Table13[[#This Row],[Nome_Completo]]))</f>
        <v>LUCIA MILITELLO</v>
      </c>
      <c r="H214" t="s">
        <v>4849</v>
      </c>
      <c r="I214" t="s">
        <v>4850</v>
      </c>
      <c r="J214" s="1"/>
      <c r="K214" t="s">
        <v>954</v>
      </c>
      <c r="L214" s="2" t="s">
        <v>955</v>
      </c>
      <c r="M214" t="s">
        <v>107</v>
      </c>
      <c r="AA214" t="s">
        <v>109</v>
      </c>
      <c r="AB214" t="s">
        <v>117</v>
      </c>
    </row>
    <row r="215" spans="1:81" x14ac:dyDescent="0.25">
      <c r="A215">
        <v>220</v>
      </c>
      <c r="B215" s="1">
        <v>45600.878761574102</v>
      </c>
      <c r="C215" s="1">
        <v>45600.881747685198</v>
      </c>
      <c r="D215" t="s">
        <v>956</v>
      </c>
      <c r="E215" t="s">
        <v>957</v>
      </c>
      <c r="F215" t="str">
        <f>LEFT(Table13[[#This Row],[Nome_Completo]],FIND(" ",Table13[[#This Row],[Nome_Completo]])-1)</f>
        <v>LORENZO</v>
      </c>
      <c r="G215" t="str">
        <f>RIGHT(Table13[[#This Row],[Nome_Completo]],LEN(Table13[[#This Row],[Nome_Completo]])-FIND(" ",Table13[[#This Row],[Nome_Completo]]))</f>
        <v>TORRI</v>
      </c>
      <c r="H215" t="s">
        <v>3863</v>
      </c>
      <c r="I215" t="s">
        <v>4245</v>
      </c>
      <c r="J215" s="1"/>
      <c r="K215" t="s">
        <v>958</v>
      </c>
      <c r="L215" s="2" t="s">
        <v>959</v>
      </c>
      <c r="M215" t="s">
        <v>138</v>
      </c>
      <c r="BG215" t="s">
        <v>95</v>
      </c>
      <c r="BY215" t="s">
        <v>211</v>
      </c>
      <c r="BZ215" t="s">
        <v>143</v>
      </c>
      <c r="CA215" t="s">
        <v>144</v>
      </c>
    </row>
    <row r="216" spans="1:81" x14ac:dyDescent="0.25">
      <c r="A216">
        <v>221</v>
      </c>
      <c r="B216" s="1">
        <v>45600.883877314802</v>
      </c>
      <c r="C216" s="1">
        <v>45600.885324074101</v>
      </c>
      <c r="D216" t="s">
        <v>960</v>
      </c>
      <c r="E216" t="s">
        <v>961</v>
      </c>
      <c r="F216" t="str">
        <f>LEFT(Table13[[#This Row],[Nome_Completo]],FIND(" ",Table13[[#This Row],[Nome_Completo]])-1)</f>
        <v>GIACOMO</v>
      </c>
      <c r="G216" t="str">
        <f>RIGHT(Table13[[#This Row],[Nome_Completo]],LEN(Table13[[#This Row],[Nome_Completo]])-FIND(" ",Table13[[#This Row],[Nome_Completo]]))</f>
        <v>BONGINI</v>
      </c>
      <c r="H216" t="s">
        <v>3915</v>
      </c>
      <c r="I216" t="s">
        <v>4246</v>
      </c>
      <c r="J216" s="1"/>
      <c r="K216" t="s">
        <v>962</v>
      </c>
      <c r="L216" s="2" t="s">
        <v>963</v>
      </c>
      <c r="M216" t="s">
        <v>91</v>
      </c>
      <c r="BM216" t="s">
        <v>96</v>
      </c>
      <c r="BN216" t="s">
        <v>97</v>
      </c>
    </row>
    <row r="217" spans="1:81" x14ac:dyDescent="0.25">
      <c r="A217">
        <v>222</v>
      </c>
      <c r="B217" s="1">
        <v>45600.883252314801</v>
      </c>
      <c r="C217" s="1">
        <v>45600.885740740698</v>
      </c>
      <c r="D217" t="s">
        <v>964</v>
      </c>
      <c r="E217" t="s">
        <v>965</v>
      </c>
      <c r="F217" t="str">
        <f>LEFT(Table13[[#This Row],[Nome_Completo]],FIND(" ",Table13[[#This Row],[Nome_Completo]])-1)</f>
        <v>TOMMASO</v>
      </c>
      <c r="G217" t="str">
        <f>RIGHT(Table13[[#This Row],[Nome_Completo]],LEN(Table13[[#This Row],[Nome_Completo]])-FIND(" ",Table13[[#This Row],[Nome_Completo]]))</f>
        <v>DALLATANA</v>
      </c>
      <c r="H217" t="s">
        <v>3857</v>
      </c>
      <c r="I217" t="s">
        <v>4247</v>
      </c>
      <c r="J217" s="1"/>
      <c r="K217" t="s">
        <v>966</v>
      </c>
      <c r="L217" s="2" t="s">
        <v>967</v>
      </c>
      <c r="M217" t="s">
        <v>122</v>
      </c>
      <c r="O217" t="s">
        <v>224</v>
      </c>
      <c r="U217" t="s">
        <v>124</v>
      </c>
      <c r="V217" t="s">
        <v>132</v>
      </c>
    </row>
    <row r="218" spans="1:81" x14ac:dyDescent="0.25">
      <c r="A218">
        <v>223</v>
      </c>
      <c r="B218" s="1">
        <v>45600.887349536999</v>
      </c>
      <c r="C218" s="1">
        <v>45600.890023148102</v>
      </c>
      <c r="D218" t="s">
        <v>968</v>
      </c>
      <c r="E218" t="s">
        <v>969</v>
      </c>
      <c r="F218" t="str">
        <f>LEFT(Table13[[#This Row],[Nome_Completo]],FIND(" ",Table13[[#This Row],[Nome_Completo]])-1)</f>
        <v>LUCIA</v>
      </c>
      <c r="G218" t="str">
        <f>RIGHT(Table13[[#This Row],[Nome_Completo]],LEN(Table13[[#This Row],[Nome_Completo]])-FIND(" ",Table13[[#This Row],[Nome_Completo]]))</f>
        <v>SERRANO'</v>
      </c>
      <c r="H218" t="s">
        <v>3916</v>
      </c>
      <c r="I218" t="s">
        <v>4248</v>
      </c>
      <c r="J218" s="1"/>
      <c r="K218" t="s">
        <v>970</v>
      </c>
      <c r="L218" s="2" t="s">
        <v>971</v>
      </c>
      <c r="M218" t="s">
        <v>122</v>
      </c>
      <c r="V218" t="s">
        <v>132</v>
      </c>
      <c r="W218" t="s">
        <v>133</v>
      </c>
    </row>
    <row r="219" spans="1:81" x14ac:dyDescent="0.25">
      <c r="A219">
        <v>224</v>
      </c>
      <c r="B219" s="1">
        <v>45600.895752314798</v>
      </c>
      <c r="C219" s="1">
        <v>45600.897106481498</v>
      </c>
      <c r="D219" t="s">
        <v>972</v>
      </c>
      <c r="E219" t="s">
        <v>973</v>
      </c>
      <c r="F219" t="str">
        <f>LEFT(Table13[[#This Row],[Nome_Completo]],FIND(" ",Table13[[#This Row],[Nome_Completo]])-1)</f>
        <v>DENISE</v>
      </c>
      <c r="G219" t="str">
        <f>RIGHT(Table13[[#This Row],[Nome_Completo]],LEN(Table13[[#This Row],[Nome_Completo]])-FIND(" ",Table13[[#This Row],[Nome_Completo]]))</f>
        <v>PILI</v>
      </c>
      <c r="H219" t="s">
        <v>3917</v>
      </c>
      <c r="I219" t="s">
        <v>4249</v>
      </c>
      <c r="J219" s="1"/>
      <c r="K219" t="s">
        <v>974</v>
      </c>
      <c r="L219" s="2" t="s">
        <v>975</v>
      </c>
      <c r="M219" t="s">
        <v>107</v>
      </c>
      <c r="R219" t="s">
        <v>123</v>
      </c>
      <c r="S219" t="s">
        <v>131</v>
      </c>
      <c r="Z219" t="s">
        <v>116</v>
      </c>
      <c r="AH219" t="s">
        <v>139</v>
      </c>
    </row>
    <row r="220" spans="1:81" x14ac:dyDescent="0.25">
      <c r="A220">
        <v>225</v>
      </c>
      <c r="B220" s="1">
        <v>45600.882060185198</v>
      </c>
      <c r="C220" s="1">
        <v>45600.897199074097</v>
      </c>
      <c r="D220" t="s">
        <v>976</v>
      </c>
      <c r="E220" t="s">
        <v>977</v>
      </c>
      <c r="F220" t="str">
        <f>LEFT(Table13[[#This Row],[Nome_Completo]],FIND(" ",Table13[[#This Row],[Nome_Completo]])-1)</f>
        <v>BEATRICE</v>
      </c>
      <c r="G220" t="str">
        <f>RIGHT(Table13[[#This Row],[Nome_Completo]],LEN(Table13[[#This Row],[Nome_Completo]])-FIND(" ",Table13[[#This Row],[Nome_Completo]]))</f>
        <v>CALZOLARI</v>
      </c>
      <c r="H220" t="s">
        <v>3918</v>
      </c>
      <c r="I220" t="s">
        <v>4250</v>
      </c>
      <c r="J220" s="1"/>
      <c r="K220" t="s">
        <v>978</v>
      </c>
      <c r="L220" s="2" t="s">
        <v>979</v>
      </c>
      <c r="M220" t="s">
        <v>138</v>
      </c>
      <c r="BA220" t="s">
        <v>980</v>
      </c>
      <c r="BB220" t="s">
        <v>84</v>
      </c>
      <c r="BD220" t="s">
        <v>532</v>
      </c>
      <c r="BN220" t="s">
        <v>97</v>
      </c>
      <c r="BO220" t="s">
        <v>142</v>
      </c>
      <c r="BP220" t="s">
        <v>264</v>
      </c>
      <c r="BQ220" t="s">
        <v>799</v>
      </c>
      <c r="BS220" t="s">
        <v>311</v>
      </c>
      <c r="BV220" t="s">
        <v>169</v>
      </c>
      <c r="BX220" t="s">
        <v>265</v>
      </c>
      <c r="BZ220" t="s">
        <v>143</v>
      </c>
      <c r="CC220" t="s">
        <v>146</v>
      </c>
    </row>
    <row r="221" spans="1:81" x14ac:dyDescent="0.25">
      <c r="A221">
        <v>226</v>
      </c>
      <c r="B221" s="1">
        <v>45600.910046296303</v>
      </c>
      <c r="C221" s="1">
        <v>45600.917222222197</v>
      </c>
      <c r="D221" t="s">
        <v>981</v>
      </c>
      <c r="E221" t="s">
        <v>982</v>
      </c>
      <c r="F221" t="str">
        <f>LEFT(Table13[[#This Row],[Nome_Completo]],FIND(" ",Table13[[#This Row],[Nome_Completo]])-1)</f>
        <v>SOFIA</v>
      </c>
      <c r="G221" t="str">
        <f>RIGHT(Table13[[#This Row],[Nome_Completo]],LEN(Table13[[#This Row],[Nome_Completo]])-FIND(" ",Table13[[#This Row],[Nome_Completo]]))</f>
        <v>RUDELLI</v>
      </c>
      <c r="H221" t="s">
        <v>3827</v>
      </c>
      <c r="I221" t="s">
        <v>4251</v>
      </c>
      <c r="J221" s="1"/>
      <c r="K221" t="s">
        <v>983</v>
      </c>
      <c r="L221" s="2" t="s">
        <v>984</v>
      </c>
      <c r="M221" t="s">
        <v>122</v>
      </c>
      <c r="N221" t="s">
        <v>129</v>
      </c>
      <c r="R221" t="s">
        <v>123</v>
      </c>
      <c r="S221" t="s">
        <v>131</v>
      </c>
      <c r="T221" t="s">
        <v>108</v>
      </c>
    </row>
    <row r="222" spans="1:81" x14ac:dyDescent="0.25">
      <c r="A222">
        <v>227</v>
      </c>
      <c r="B222" s="1">
        <v>45600.912650462997</v>
      </c>
      <c r="C222" s="1">
        <v>45600.917824074102</v>
      </c>
      <c r="D222" t="s">
        <v>985</v>
      </c>
      <c r="E222" t="s">
        <v>986</v>
      </c>
      <c r="F222" t="str">
        <f>LEFT(Table13[[#This Row],[Nome_Completo]],FIND(" ",Table13[[#This Row],[Nome_Completo]])-1)</f>
        <v>LORENZO</v>
      </c>
      <c r="G222" t="str">
        <f>RIGHT(Table13[[#This Row],[Nome_Completo]],LEN(Table13[[#This Row],[Nome_Completo]])-FIND(" ",Table13[[#This Row],[Nome_Completo]]))</f>
        <v>BONETTA</v>
      </c>
      <c r="H222" t="s">
        <v>3863</v>
      </c>
      <c r="I222" t="s">
        <v>4252</v>
      </c>
      <c r="J222" s="1"/>
      <c r="K222" t="s">
        <v>987</v>
      </c>
      <c r="L222" s="2" t="s">
        <v>988</v>
      </c>
      <c r="M222" t="s">
        <v>122</v>
      </c>
      <c r="N222" t="s">
        <v>129</v>
      </c>
      <c r="R222" t="s">
        <v>123</v>
      </c>
      <c r="S222" t="s">
        <v>131</v>
      </c>
      <c r="T222" t="s">
        <v>108</v>
      </c>
      <c r="U222" t="s">
        <v>124</v>
      </c>
      <c r="V222" t="s">
        <v>132</v>
      </c>
      <c r="W222" t="s">
        <v>133</v>
      </c>
    </row>
    <row r="223" spans="1:81" x14ac:dyDescent="0.25">
      <c r="A223">
        <v>228</v>
      </c>
      <c r="B223" s="1">
        <v>45600.964328703703</v>
      </c>
      <c r="C223" s="1">
        <v>45600.971747685202</v>
      </c>
      <c r="D223" t="s">
        <v>989</v>
      </c>
      <c r="E223" t="s">
        <v>990</v>
      </c>
      <c r="F223" t="str">
        <f>LEFT(Table13[[#This Row],[Nome_Completo]],FIND(" ",Table13[[#This Row],[Nome_Completo]])-1)</f>
        <v>CHIARA</v>
      </c>
      <c r="G223" t="str">
        <f>RIGHT(Table13[[#This Row],[Nome_Completo]],LEN(Table13[[#This Row],[Nome_Completo]])-FIND(" ",Table13[[#This Row],[Nome_Completo]]))</f>
        <v>BELCAO</v>
      </c>
      <c r="H223" t="s">
        <v>3835</v>
      </c>
      <c r="I223" t="s">
        <v>4253</v>
      </c>
      <c r="J223" s="1"/>
      <c r="K223" t="s">
        <v>991</v>
      </c>
      <c r="L223" s="2" t="s">
        <v>992</v>
      </c>
      <c r="M223" t="s">
        <v>91</v>
      </c>
      <c r="AH223" t="s">
        <v>139</v>
      </c>
      <c r="AJ223" t="s">
        <v>93</v>
      </c>
      <c r="AU223" t="s">
        <v>300</v>
      </c>
      <c r="AV223" t="s">
        <v>322</v>
      </c>
      <c r="AY223" t="s">
        <v>243</v>
      </c>
      <c r="BI223" t="s">
        <v>200</v>
      </c>
      <c r="BJ223" t="s">
        <v>317</v>
      </c>
      <c r="BM223" t="s">
        <v>96</v>
      </c>
      <c r="BO223" t="s">
        <v>142</v>
      </c>
      <c r="BQ223" t="s">
        <v>799</v>
      </c>
      <c r="BR223" t="s">
        <v>168</v>
      </c>
      <c r="BT223" t="s">
        <v>191</v>
      </c>
      <c r="BV223" t="s">
        <v>169</v>
      </c>
      <c r="BW223" t="s">
        <v>324</v>
      </c>
    </row>
    <row r="224" spans="1:81" x14ac:dyDescent="0.25">
      <c r="A224">
        <v>229</v>
      </c>
      <c r="B224" s="1">
        <v>45600.980613425898</v>
      </c>
      <c r="C224" s="1">
        <v>45600.981805555602</v>
      </c>
      <c r="D224" t="s">
        <v>993</v>
      </c>
      <c r="E224" t="s">
        <v>994</v>
      </c>
      <c r="F224" t="str">
        <f>LEFT(Table13[[#This Row],[Nome_Completo]],FIND(" ",Table13[[#This Row],[Nome_Completo]])-1)</f>
        <v>MARTINA</v>
      </c>
      <c r="G224" t="str">
        <f>RIGHT(Table13[[#This Row],[Nome_Completo]],LEN(Table13[[#This Row],[Nome_Completo]])-FIND(" ",Table13[[#This Row],[Nome_Completo]]))</f>
        <v>MERONI</v>
      </c>
      <c r="H224" t="s">
        <v>3828</v>
      </c>
      <c r="I224" t="s">
        <v>4140</v>
      </c>
      <c r="J224" s="1"/>
      <c r="K224" t="s">
        <v>995</v>
      </c>
      <c r="L224" s="2" t="s">
        <v>996</v>
      </c>
      <c r="M224" t="s">
        <v>81</v>
      </c>
      <c r="Y224" t="s">
        <v>102</v>
      </c>
      <c r="AH224" t="s">
        <v>139</v>
      </c>
    </row>
    <row r="225" spans="1:81" x14ac:dyDescent="0.25">
      <c r="A225">
        <v>230</v>
      </c>
      <c r="B225" s="1">
        <v>45601.016134259298</v>
      </c>
      <c r="C225" s="1">
        <v>45601.017951388902</v>
      </c>
      <c r="D225" t="s">
        <v>997</v>
      </c>
      <c r="E225" t="s">
        <v>998</v>
      </c>
      <c r="F225" t="str">
        <f>LEFT(Table13[[#This Row],[Nome_Completo]],FIND(" ",Table13[[#This Row],[Nome_Completo]])-1)</f>
        <v>GIULIA</v>
      </c>
      <c r="G225" t="str">
        <f>RIGHT(Table13[[#This Row],[Nome_Completo]],LEN(Table13[[#This Row],[Nome_Completo]])-FIND(" ",Table13[[#This Row],[Nome_Completo]]))</f>
        <v>COLOMBO</v>
      </c>
      <c r="H225" t="s">
        <v>3837</v>
      </c>
      <c r="I225" t="s">
        <v>4254</v>
      </c>
      <c r="J225" s="1"/>
      <c r="K225" t="s">
        <v>999</v>
      </c>
      <c r="L225" s="2" t="s">
        <v>1000</v>
      </c>
      <c r="M225" t="s">
        <v>107</v>
      </c>
      <c r="Z225" t="s">
        <v>116</v>
      </c>
      <c r="AA225" t="s">
        <v>109</v>
      </c>
      <c r="AE225" t="s">
        <v>111</v>
      </c>
      <c r="AH225" t="s">
        <v>139</v>
      </c>
      <c r="AJ225" t="s">
        <v>93</v>
      </c>
    </row>
    <row r="226" spans="1:81" x14ac:dyDescent="0.25">
      <c r="A226">
        <v>231</v>
      </c>
      <c r="B226" s="1">
        <v>45601.071365740703</v>
      </c>
      <c r="C226" s="1">
        <v>45601.073460648098</v>
      </c>
      <c r="D226" t="s">
        <v>1001</v>
      </c>
      <c r="E226" t="s">
        <v>1002</v>
      </c>
      <c r="F226" t="str">
        <f>LEFT(Table13[[#This Row],[Nome_Completo]],FIND(" ",Table13[[#This Row],[Nome_Completo]])-1)</f>
        <v>SERENA</v>
      </c>
      <c r="G226" t="str">
        <f>RIGHT(Table13[[#This Row],[Nome_Completo]],LEN(Table13[[#This Row],[Nome_Completo]])-FIND(" ",Table13[[#This Row],[Nome_Completo]]))</f>
        <v>HALILI</v>
      </c>
      <c r="H226" t="s">
        <v>3877</v>
      </c>
      <c r="I226" t="s">
        <v>4255</v>
      </c>
      <c r="J226" s="1"/>
      <c r="K226" t="s">
        <v>1003</v>
      </c>
      <c r="L226" s="2" t="s">
        <v>1004</v>
      </c>
      <c r="M226" t="s">
        <v>163</v>
      </c>
      <c r="O226" t="s">
        <v>224</v>
      </c>
    </row>
    <row r="227" spans="1:81" x14ac:dyDescent="0.25">
      <c r="A227">
        <v>232</v>
      </c>
      <c r="B227" s="1">
        <v>45601.331087963001</v>
      </c>
      <c r="C227" s="1">
        <v>45601.331840277802</v>
      </c>
      <c r="D227" t="s">
        <v>1005</v>
      </c>
      <c r="E227" t="s">
        <v>1006</v>
      </c>
      <c r="F227" t="str">
        <f>LEFT(Table13[[#This Row],[Nome_Completo]],FIND(" ",Table13[[#This Row],[Nome_Completo]])-1)</f>
        <v>GIULIA</v>
      </c>
      <c r="G227" t="str">
        <f>RIGHT(Table13[[#This Row],[Nome_Completo]],LEN(Table13[[#This Row],[Nome_Completo]])-FIND(" ",Table13[[#This Row],[Nome_Completo]]))</f>
        <v>CASELLA</v>
      </c>
      <c r="H227" t="s">
        <v>3837</v>
      </c>
      <c r="I227" t="s">
        <v>4256</v>
      </c>
      <c r="J227" s="1"/>
      <c r="K227" t="s">
        <v>1007</v>
      </c>
      <c r="L227" s="2" t="s">
        <v>1008</v>
      </c>
      <c r="M227" t="s">
        <v>122</v>
      </c>
      <c r="N227" t="s">
        <v>129</v>
      </c>
      <c r="O227" t="s">
        <v>224</v>
      </c>
      <c r="U227" t="s">
        <v>124</v>
      </c>
      <c r="V227" t="s">
        <v>132</v>
      </c>
    </row>
    <row r="228" spans="1:81" x14ac:dyDescent="0.25">
      <c r="A228">
        <v>233</v>
      </c>
      <c r="B228" s="1">
        <v>45601.344907407401</v>
      </c>
      <c r="C228" s="1">
        <v>45601.346539351798</v>
      </c>
      <c r="D228" t="s">
        <v>1009</v>
      </c>
      <c r="E228" t="s">
        <v>1010</v>
      </c>
      <c r="F228" t="str">
        <f>LEFT(Table13[[#This Row],[Nome_Completo]],FIND(" ",Table13[[#This Row],[Nome_Completo]])-1)</f>
        <v>REBECCA</v>
      </c>
      <c r="G228" t="str">
        <f>RIGHT(Table13[[#This Row],[Nome_Completo]],LEN(Table13[[#This Row],[Nome_Completo]])-FIND(" ",Table13[[#This Row],[Nome_Completo]]))</f>
        <v>VAGLI</v>
      </c>
      <c r="H228" t="s">
        <v>3849</v>
      </c>
      <c r="I228" t="s">
        <v>4257</v>
      </c>
      <c r="J228" s="1"/>
      <c r="K228" t="s">
        <v>1011</v>
      </c>
      <c r="L228" s="2" t="s">
        <v>1012</v>
      </c>
      <c r="M228" t="s">
        <v>122</v>
      </c>
      <c r="U228" t="s">
        <v>124</v>
      </c>
      <c r="V228" t="s">
        <v>132</v>
      </c>
    </row>
    <row r="229" spans="1:81" x14ac:dyDescent="0.25">
      <c r="A229" s="3">
        <v>30</v>
      </c>
      <c r="B229" s="4">
        <v>45596.982280092598</v>
      </c>
      <c r="C229" s="4">
        <v>45596.983784722201</v>
      </c>
      <c r="D229" s="3" t="s">
        <v>216</v>
      </c>
      <c r="E229" s="3" t="s">
        <v>217</v>
      </c>
      <c r="F229" s="3" t="str">
        <f>LEFT(Table13[[#This Row],[Nome_Completo]],FIND(" ",Table13[[#This Row],[Nome_Completo]])-1)</f>
        <v>ALESSANDRO</v>
      </c>
      <c r="G229" s="3" t="str">
        <f>RIGHT(Table13[[#This Row],[Nome_Completo]],LEN(Table13[[#This Row],[Nome_Completo]])-FIND(" ",Table13[[#This Row],[Nome_Completo]]))</f>
        <v>LAMA</v>
      </c>
      <c r="H229" s="3" t="s">
        <v>3823</v>
      </c>
      <c r="I229" s="3" t="s">
        <v>4088</v>
      </c>
      <c r="J229" s="4"/>
      <c r="K229" s="3" t="s">
        <v>218</v>
      </c>
      <c r="L229" s="5" t="s">
        <v>219</v>
      </c>
      <c r="M229" s="3" t="s">
        <v>138</v>
      </c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 t="s">
        <v>169</v>
      </c>
      <c r="BW229" s="3"/>
      <c r="BX229" s="3"/>
      <c r="BY229" s="3"/>
      <c r="BZ229" s="3" t="s">
        <v>143</v>
      </c>
      <c r="CA229" s="3" t="s">
        <v>144</v>
      </c>
      <c r="CB229" s="3" t="s">
        <v>145</v>
      </c>
      <c r="CC229" s="3" t="s">
        <v>146</v>
      </c>
    </row>
    <row r="230" spans="1:81" x14ac:dyDescent="0.25">
      <c r="A230">
        <v>235</v>
      </c>
      <c r="B230" s="1">
        <v>45601.350092592598</v>
      </c>
      <c r="C230" s="1">
        <v>45601.358865740702</v>
      </c>
      <c r="D230" t="s">
        <v>1017</v>
      </c>
      <c r="E230" t="s">
        <v>1018</v>
      </c>
      <c r="F230" t="str">
        <f>LEFT(Table13[[#This Row],[Nome_Completo]],FIND(" ",Table13[[#This Row],[Nome_Completo]])-1)</f>
        <v>ELEONORA</v>
      </c>
      <c r="G230" t="str">
        <f>RIGHT(Table13[[#This Row],[Nome_Completo]],LEN(Table13[[#This Row],[Nome_Completo]])-FIND(" ",Table13[[#This Row],[Nome_Completo]]))</f>
        <v>CARTABIA</v>
      </c>
      <c r="H230" t="s">
        <v>3903</v>
      </c>
      <c r="I230" t="s">
        <v>4259</v>
      </c>
      <c r="J230" s="1"/>
      <c r="K230" t="s">
        <v>1019</v>
      </c>
      <c r="L230" s="2" t="s">
        <v>1020</v>
      </c>
      <c r="M230" t="s">
        <v>138</v>
      </c>
      <c r="N230" t="s">
        <v>129</v>
      </c>
      <c r="AH230" t="s">
        <v>139</v>
      </c>
      <c r="AJ230" t="s">
        <v>93</v>
      </c>
      <c r="AX230" t="s">
        <v>301</v>
      </c>
      <c r="BD230" t="s">
        <v>532</v>
      </c>
      <c r="BR230" t="s">
        <v>168</v>
      </c>
      <c r="BV230" t="s">
        <v>169</v>
      </c>
      <c r="BZ230" t="s">
        <v>143</v>
      </c>
      <c r="CA230" t="s">
        <v>144</v>
      </c>
      <c r="CB230" t="s">
        <v>145</v>
      </c>
      <c r="CC230" t="s">
        <v>146</v>
      </c>
    </row>
    <row r="231" spans="1:81" x14ac:dyDescent="0.25">
      <c r="A231">
        <v>236</v>
      </c>
      <c r="B231" s="1">
        <v>45601.384317129603</v>
      </c>
      <c r="C231" s="1">
        <v>45601.388032407398</v>
      </c>
      <c r="D231" t="s">
        <v>1021</v>
      </c>
      <c r="E231" t="s">
        <v>1022</v>
      </c>
      <c r="F231" t="str">
        <f>LEFT(Table13[[#This Row],[Nome_Completo]],FIND(" ",Table13[[#This Row],[Nome_Completo]])-1)</f>
        <v>DEBORAH</v>
      </c>
      <c r="G231" t="str">
        <f>RIGHT(Table13[[#This Row],[Nome_Completo]],LEN(Table13[[#This Row],[Nome_Completo]])-FIND(" ",Table13[[#This Row],[Nome_Completo]]))</f>
        <v>MELONI</v>
      </c>
      <c r="H231" t="s">
        <v>3919</v>
      </c>
      <c r="I231" t="s">
        <v>4260</v>
      </c>
      <c r="J231" s="1"/>
      <c r="K231" t="s">
        <v>1023</v>
      </c>
      <c r="L231" s="2" t="s">
        <v>1024</v>
      </c>
      <c r="M231" t="s">
        <v>107</v>
      </c>
      <c r="Y231" t="s">
        <v>102</v>
      </c>
      <c r="AD231" t="s">
        <v>110</v>
      </c>
      <c r="AI231" t="s">
        <v>233</v>
      </c>
    </row>
    <row r="232" spans="1:81" x14ac:dyDescent="0.25">
      <c r="A232">
        <v>237</v>
      </c>
      <c r="B232" s="1">
        <v>45601.385682870401</v>
      </c>
      <c r="C232" s="1">
        <v>45601.388726851903</v>
      </c>
      <c r="D232" t="s">
        <v>1025</v>
      </c>
      <c r="E232" t="s">
        <v>1026</v>
      </c>
      <c r="F232" t="str">
        <f>LEFT(Table13[[#This Row],[Nome_Completo]],FIND(" ",Table13[[#This Row],[Nome_Completo]])-1)</f>
        <v>LINDA</v>
      </c>
      <c r="G232" t="str">
        <f>RIGHT(Table13[[#This Row],[Nome_Completo]],LEN(Table13[[#This Row],[Nome_Completo]])-FIND(" ",Table13[[#This Row],[Nome_Completo]]))</f>
        <v>RIZZI</v>
      </c>
      <c r="H232" t="s">
        <v>3920</v>
      </c>
      <c r="I232" t="s">
        <v>4261</v>
      </c>
      <c r="J232" s="1"/>
      <c r="K232" t="s">
        <v>1027</v>
      </c>
      <c r="L232" s="2" t="s">
        <v>1028</v>
      </c>
      <c r="M232" t="s">
        <v>81</v>
      </c>
      <c r="AL232" t="s">
        <v>82</v>
      </c>
      <c r="AP232" t="s">
        <v>140</v>
      </c>
      <c r="AT232" t="s">
        <v>83</v>
      </c>
    </row>
    <row r="233" spans="1:81" x14ac:dyDescent="0.25">
      <c r="A233">
        <v>238</v>
      </c>
      <c r="B233" s="1">
        <v>45601.396921296298</v>
      </c>
      <c r="C233" s="1">
        <v>45601.397071759297</v>
      </c>
      <c r="D233" t="s">
        <v>1029</v>
      </c>
      <c r="E233" t="s">
        <v>1030</v>
      </c>
      <c r="F233" t="str">
        <f>LEFT(Table13[[#This Row],[Nome_Completo]],FIND(" ",Table13[[#This Row],[Nome_Completo]])-1)</f>
        <v>DAVIDE</v>
      </c>
      <c r="G233" t="str">
        <f>RIGHT(Table13[[#This Row],[Nome_Completo]],LEN(Table13[[#This Row],[Nome_Completo]])-FIND(" ",Table13[[#This Row],[Nome_Completo]]))</f>
        <v>CERCIELLO</v>
      </c>
      <c r="H233" t="s">
        <v>3888</v>
      </c>
      <c r="I233" t="s">
        <v>4262</v>
      </c>
      <c r="J233" s="1"/>
      <c r="K233" t="s">
        <v>1031</v>
      </c>
      <c r="L233" s="2" t="s">
        <v>1032</v>
      </c>
      <c r="M233" t="s">
        <v>122</v>
      </c>
      <c r="R233" t="s">
        <v>123</v>
      </c>
      <c r="S233" t="s">
        <v>131</v>
      </c>
      <c r="U233" t="s">
        <v>124</v>
      </c>
      <c r="V233" t="s">
        <v>132</v>
      </c>
      <c r="W233" t="s">
        <v>133</v>
      </c>
    </row>
    <row r="234" spans="1:81" x14ac:dyDescent="0.25">
      <c r="A234">
        <v>239</v>
      </c>
      <c r="B234" s="1">
        <v>45601.391307870399</v>
      </c>
      <c r="C234" s="1">
        <v>45601.3980324074</v>
      </c>
      <c r="D234" t="s">
        <v>1033</v>
      </c>
      <c r="E234" t="s">
        <v>1034</v>
      </c>
      <c r="F234" t="str">
        <f>LEFT(Table13[[#This Row],[Nome_Completo]],FIND(" ",Table13[[#This Row],[Nome_Completo]])-1)</f>
        <v>ELISA</v>
      </c>
      <c r="G234" t="str">
        <f>RIGHT(Table13[[#This Row],[Nome_Completo]],LEN(Table13[[#This Row],[Nome_Completo]])-FIND(" ",Table13[[#This Row],[Nome_Completo]]))</f>
        <v>CRESPI</v>
      </c>
      <c r="H234" t="s">
        <v>3818</v>
      </c>
      <c r="I234" t="s">
        <v>4263</v>
      </c>
      <c r="J234" s="1"/>
      <c r="K234" t="s">
        <v>1035</v>
      </c>
      <c r="L234" s="2" t="s">
        <v>1036</v>
      </c>
      <c r="M234" t="s">
        <v>81</v>
      </c>
      <c r="AH234" t="s">
        <v>139</v>
      </c>
      <c r="AU234" t="s">
        <v>300</v>
      </c>
      <c r="AX234" t="s">
        <v>301</v>
      </c>
    </row>
    <row r="235" spans="1:81" x14ac:dyDescent="0.25">
      <c r="A235">
        <v>240</v>
      </c>
      <c r="B235" s="1">
        <v>45601.385613425897</v>
      </c>
      <c r="C235" s="1">
        <v>45601.399814814802</v>
      </c>
      <c r="D235" t="s">
        <v>1037</v>
      </c>
      <c r="E235" t="s">
        <v>1038</v>
      </c>
      <c r="F235" t="str">
        <f>LEFT(Table13[[#This Row],[Nome_Completo]],FIND(" ",Table13[[#This Row],[Nome_Completo]])-1)</f>
        <v>ANTONIO</v>
      </c>
      <c r="G235" t="str">
        <f>RIGHT(Table13[[#This Row],[Nome_Completo]],LEN(Table13[[#This Row],[Nome_Completo]])-FIND(" ",Table13[[#This Row],[Nome_Completo]]))</f>
        <v>PELLEGRINO</v>
      </c>
      <c r="H235" t="s">
        <v>3870</v>
      </c>
      <c r="I235" t="s">
        <v>4264</v>
      </c>
      <c r="J235" s="1"/>
      <c r="K235" t="s">
        <v>1039</v>
      </c>
      <c r="L235" s="2" t="s">
        <v>1040</v>
      </c>
      <c r="M235" t="s">
        <v>81</v>
      </c>
      <c r="AL235" t="s">
        <v>82</v>
      </c>
      <c r="AU235" t="s">
        <v>300</v>
      </c>
      <c r="AV235" t="s">
        <v>322</v>
      </c>
      <c r="BB235" t="s">
        <v>84</v>
      </c>
    </row>
    <row r="236" spans="1:81" x14ac:dyDescent="0.25">
      <c r="A236">
        <v>241</v>
      </c>
      <c r="B236" s="1">
        <v>45601.381458333301</v>
      </c>
      <c r="C236" s="1">
        <v>45601.402129629598</v>
      </c>
      <c r="D236" t="s">
        <v>1041</v>
      </c>
      <c r="E236" t="s">
        <v>1042</v>
      </c>
      <c r="F236" t="str">
        <f>LEFT(Table13[[#This Row],[Nome_Completo]],FIND(" ",Table13[[#This Row],[Nome_Completo]])-1)</f>
        <v>ALESSANDRO</v>
      </c>
      <c r="G236" t="str">
        <f>RIGHT(Table13[[#This Row],[Nome_Completo]],LEN(Table13[[#This Row],[Nome_Completo]])-FIND(" ",Table13[[#This Row],[Nome_Completo]]))</f>
        <v>CARLINI</v>
      </c>
      <c r="H236" t="s">
        <v>3823</v>
      </c>
      <c r="I236" t="s">
        <v>4265</v>
      </c>
      <c r="J236" s="1"/>
      <c r="K236" t="s">
        <v>1043</v>
      </c>
      <c r="L236" s="2" t="s">
        <v>1044</v>
      </c>
      <c r="M236" t="s">
        <v>81</v>
      </c>
      <c r="AG236" t="s">
        <v>341</v>
      </c>
      <c r="AH236" t="s">
        <v>139</v>
      </c>
      <c r="AT236" t="s">
        <v>83</v>
      </c>
      <c r="AU236" t="s">
        <v>300</v>
      </c>
      <c r="BE236" t="s">
        <v>86</v>
      </c>
    </row>
    <row r="237" spans="1:81" x14ac:dyDescent="0.25">
      <c r="A237">
        <v>267</v>
      </c>
      <c r="B237" s="1">
        <v>45601.658877314803</v>
      </c>
      <c r="C237" s="1">
        <v>45601.660486111097</v>
      </c>
      <c r="D237" t="s">
        <v>216</v>
      </c>
      <c r="E237" t="s">
        <v>217</v>
      </c>
      <c r="F237" t="str">
        <f>LEFT(Table13[[#This Row],[Nome_Completo]],FIND(" ",Table13[[#This Row],[Nome_Completo]])-1)</f>
        <v>ALESSANDRO</v>
      </c>
      <c r="G237" t="str">
        <f>RIGHT(Table13[[#This Row],[Nome_Completo]],LEN(Table13[[#This Row],[Nome_Completo]])-FIND(" ",Table13[[#This Row],[Nome_Completo]]))</f>
        <v>LAMA</v>
      </c>
      <c r="H237" t="s">
        <v>3823</v>
      </c>
      <c r="I237" t="s">
        <v>4088</v>
      </c>
      <c r="J237" s="1"/>
      <c r="K237" t="s">
        <v>218</v>
      </c>
      <c r="L237" s="2" t="s">
        <v>219</v>
      </c>
      <c r="M237" t="s">
        <v>138</v>
      </c>
      <c r="BB237" t="s">
        <v>84</v>
      </c>
      <c r="BE237" t="s">
        <v>86</v>
      </c>
      <c r="BO237" t="s">
        <v>142</v>
      </c>
      <c r="BV237" t="s">
        <v>169</v>
      </c>
      <c r="BZ237" t="s">
        <v>143</v>
      </c>
      <c r="CA237" t="s">
        <v>144</v>
      </c>
      <c r="CB237" t="s">
        <v>145</v>
      </c>
      <c r="CC237" t="s">
        <v>146</v>
      </c>
    </row>
    <row r="238" spans="1:81" x14ac:dyDescent="0.25">
      <c r="A238" s="3">
        <v>42</v>
      </c>
      <c r="B238" s="4">
        <v>45597.440405092602</v>
      </c>
      <c r="C238" s="4">
        <v>45597.441678240699</v>
      </c>
      <c r="D238" s="3" t="s">
        <v>270</v>
      </c>
      <c r="E238" s="3" t="s">
        <v>271</v>
      </c>
      <c r="F238" s="3" t="str">
        <f>LEFT(Table13[[#This Row],[Nome_Completo]],FIND(" ",Table13[[#This Row],[Nome_Completo]])-1)</f>
        <v>GIULIA</v>
      </c>
      <c r="G238" s="3" t="str">
        <f>RIGHT(Table13[[#This Row],[Nome_Completo]],LEN(Table13[[#This Row],[Nome_Completo]])-FIND(" ",Table13[[#This Row],[Nome_Completo]]))</f>
        <v>FRANCESCA UGONI</v>
      </c>
      <c r="H238" s="3" t="s">
        <v>4824</v>
      </c>
      <c r="I238" s="3" t="s">
        <v>4825</v>
      </c>
      <c r="J238" s="4"/>
      <c r="K238" s="3" t="s">
        <v>272</v>
      </c>
      <c r="L238" s="5" t="s">
        <v>273</v>
      </c>
      <c r="M238" s="3" t="s">
        <v>138</v>
      </c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 t="s">
        <v>97</v>
      </c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 t="s">
        <v>143</v>
      </c>
      <c r="CA238" s="3" t="s">
        <v>144</v>
      </c>
      <c r="CB238" s="3"/>
      <c r="CC238" s="3"/>
    </row>
    <row r="239" spans="1:81" x14ac:dyDescent="0.25">
      <c r="A239">
        <v>480</v>
      </c>
      <c r="B239" s="1">
        <v>45607.605150463001</v>
      </c>
      <c r="C239" s="1">
        <v>45607.614421296297</v>
      </c>
      <c r="D239" t="s">
        <v>270</v>
      </c>
      <c r="E239" t="s">
        <v>271</v>
      </c>
      <c r="F239" t="str">
        <f>LEFT(Table13[[#This Row],[Nome_Completo]],FIND(" ",Table13[[#This Row],[Nome_Completo]])-1)</f>
        <v>GIULIA</v>
      </c>
      <c r="G239" t="str">
        <f>RIGHT(Table13[[#This Row],[Nome_Completo]],LEN(Table13[[#This Row],[Nome_Completo]])-FIND(" ",Table13[[#This Row],[Nome_Completo]]))</f>
        <v>FRANCESCA UGONI</v>
      </c>
      <c r="H239" t="s">
        <v>4824</v>
      </c>
      <c r="I239" t="s">
        <v>4825</v>
      </c>
      <c r="J239" s="1"/>
      <c r="K239" t="s">
        <v>1924</v>
      </c>
      <c r="L239" s="2" t="s">
        <v>273</v>
      </c>
      <c r="M239" t="s">
        <v>138</v>
      </c>
      <c r="BN239" t="s">
        <v>97</v>
      </c>
      <c r="BZ239" t="s">
        <v>143</v>
      </c>
      <c r="CA239" t="s">
        <v>144</v>
      </c>
    </row>
    <row r="240" spans="1:81" x14ac:dyDescent="0.25">
      <c r="A240">
        <v>245</v>
      </c>
      <c r="B240" s="1">
        <v>45601.408379629604</v>
      </c>
      <c r="C240" s="1">
        <v>45601.410115740699</v>
      </c>
      <c r="D240" t="s">
        <v>1049</v>
      </c>
      <c r="E240" t="s">
        <v>1050</v>
      </c>
      <c r="F240" t="str">
        <f>LEFT(Table13[[#This Row],[Nome_Completo]],FIND(" ",Table13[[#This Row],[Nome_Completo]])-1)</f>
        <v>JAKUB</v>
      </c>
      <c r="G240" t="str">
        <f>RIGHT(Table13[[#This Row],[Nome_Completo]],LEN(Table13[[#This Row],[Nome_Completo]])-FIND(" ",Table13[[#This Row],[Nome_Completo]]))</f>
        <v>FILIP WROBLEWSKI</v>
      </c>
      <c r="H240" t="s">
        <v>4851</v>
      </c>
      <c r="I240" t="s">
        <v>4852</v>
      </c>
      <c r="J240" s="1"/>
      <c r="K240" t="s">
        <v>1051</v>
      </c>
      <c r="L240" s="2" t="s">
        <v>1052</v>
      </c>
      <c r="M240" t="s">
        <v>81</v>
      </c>
      <c r="O240" t="s">
        <v>224</v>
      </c>
      <c r="AY240" t="s">
        <v>243</v>
      </c>
      <c r="AZ240" t="s">
        <v>323</v>
      </c>
    </row>
    <row r="241" spans="1:81" x14ac:dyDescent="0.25">
      <c r="A241">
        <v>246</v>
      </c>
      <c r="B241" s="1">
        <v>45601.40625</v>
      </c>
      <c r="C241" s="1">
        <v>45601.412013888897</v>
      </c>
      <c r="D241" t="s">
        <v>1053</v>
      </c>
      <c r="E241" t="s">
        <v>1054</v>
      </c>
      <c r="F241" t="str">
        <f>LEFT(Table13[[#This Row],[Nome_Completo]],FIND(" ",Table13[[#This Row],[Nome_Completo]])-1)</f>
        <v>ELISA</v>
      </c>
      <c r="G241" t="str">
        <f>RIGHT(Table13[[#This Row],[Nome_Completo]],LEN(Table13[[#This Row],[Nome_Completo]])-FIND(" ",Table13[[#This Row],[Nome_Completo]]))</f>
        <v>LONGO</v>
      </c>
      <c r="H241" t="s">
        <v>3818</v>
      </c>
      <c r="I241" t="s">
        <v>4267</v>
      </c>
      <c r="J241" s="1"/>
      <c r="K241" t="s">
        <v>1055</v>
      </c>
      <c r="L241" s="2" t="s">
        <v>1056</v>
      </c>
      <c r="M241" t="s">
        <v>163</v>
      </c>
      <c r="O241" t="s">
        <v>224</v>
      </c>
    </row>
    <row r="242" spans="1:81" x14ac:dyDescent="0.25">
      <c r="A242">
        <v>247</v>
      </c>
      <c r="B242" s="1">
        <v>45601.389571759297</v>
      </c>
      <c r="C242" s="1">
        <v>45601.419340277796</v>
      </c>
      <c r="D242" t="s">
        <v>1057</v>
      </c>
      <c r="E242" t="s">
        <v>1058</v>
      </c>
      <c r="F242" t="str">
        <f>LEFT(Table13[[#This Row],[Nome_Completo]],FIND(" ",Table13[[#This Row],[Nome_Completo]])-1)</f>
        <v>SARA</v>
      </c>
      <c r="G242" t="str">
        <f>RIGHT(Table13[[#This Row],[Nome_Completo]],LEN(Table13[[#This Row],[Nome_Completo]])-FIND(" ",Table13[[#This Row],[Nome_Completo]]))</f>
        <v>FUMAGALLI</v>
      </c>
      <c r="H242" t="s">
        <v>3831</v>
      </c>
      <c r="I242" t="s">
        <v>4087</v>
      </c>
      <c r="J242" s="1"/>
      <c r="K242" t="s">
        <v>1059</v>
      </c>
      <c r="L242" s="2" t="s">
        <v>1060</v>
      </c>
      <c r="M242" t="s">
        <v>163</v>
      </c>
      <c r="O242" t="s">
        <v>224</v>
      </c>
      <c r="R242" t="s">
        <v>123</v>
      </c>
    </row>
    <row r="243" spans="1:81" x14ac:dyDescent="0.25">
      <c r="A243">
        <v>248</v>
      </c>
      <c r="B243" s="1">
        <v>45601.344456018502</v>
      </c>
      <c r="C243" s="1">
        <v>45601.449525463002</v>
      </c>
      <c r="D243" t="s">
        <v>1061</v>
      </c>
      <c r="E243" t="s">
        <v>1062</v>
      </c>
      <c r="F243" t="str">
        <f>LEFT(Table13[[#This Row],[Nome_Completo]],FIND(" ",Table13[[#This Row],[Nome_Completo]])-1)</f>
        <v>JESSICA</v>
      </c>
      <c r="G243" t="str">
        <f>RIGHT(Table13[[#This Row],[Nome_Completo]],LEN(Table13[[#This Row],[Nome_Completo]])-FIND(" ",Table13[[#This Row],[Nome_Completo]]))</f>
        <v>AMA ARTHUR</v>
      </c>
      <c r="H243" t="s">
        <v>4853</v>
      </c>
      <c r="I243" t="s">
        <v>4854</v>
      </c>
      <c r="J243" s="1"/>
      <c r="K243" t="s">
        <v>1063</v>
      </c>
      <c r="L243" s="2" t="s">
        <v>1064</v>
      </c>
      <c r="M243" t="s">
        <v>122</v>
      </c>
      <c r="U243" t="s">
        <v>124</v>
      </c>
      <c r="V243" t="s">
        <v>132</v>
      </c>
    </row>
    <row r="244" spans="1:81" x14ac:dyDescent="0.25">
      <c r="A244">
        <v>249</v>
      </c>
      <c r="B244" s="1">
        <v>45601.450127314798</v>
      </c>
      <c r="C244" s="1">
        <v>45601.451678240701</v>
      </c>
      <c r="D244" t="s">
        <v>1065</v>
      </c>
      <c r="E244" t="s">
        <v>1066</v>
      </c>
      <c r="F244" t="str">
        <f>LEFT(Table13[[#This Row],[Nome_Completo]],FIND(" ",Table13[[#This Row],[Nome_Completo]])-1)</f>
        <v>MICHELE</v>
      </c>
      <c r="G244" t="str">
        <f>RIGHT(Table13[[#This Row],[Nome_Completo]],LEN(Table13[[#This Row],[Nome_Completo]])-FIND(" ",Table13[[#This Row],[Nome_Completo]]))</f>
        <v>DI MAGGIO</v>
      </c>
      <c r="H244" t="s">
        <v>3922</v>
      </c>
      <c r="I244" t="s">
        <v>4268</v>
      </c>
      <c r="J244" s="1"/>
      <c r="K244" t="s">
        <v>1067</v>
      </c>
      <c r="L244" s="2" t="s">
        <v>1068</v>
      </c>
      <c r="M244" t="s">
        <v>81</v>
      </c>
      <c r="AD244" t="s">
        <v>110</v>
      </c>
      <c r="AT244" t="s">
        <v>83</v>
      </c>
      <c r="BC244" t="s">
        <v>85</v>
      </c>
      <c r="BD244" t="s">
        <v>532</v>
      </c>
    </row>
    <row r="245" spans="1:81" x14ac:dyDescent="0.25">
      <c r="A245">
        <v>250</v>
      </c>
      <c r="B245" s="1">
        <v>45601.4552430556</v>
      </c>
      <c r="C245" s="1">
        <v>45601.456516203703</v>
      </c>
      <c r="D245" t="s">
        <v>1069</v>
      </c>
      <c r="E245" t="s">
        <v>1070</v>
      </c>
      <c r="F245" t="str">
        <f>LEFT(Table13[[#This Row],[Nome_Completo]],FIND(" ",Table13[[#This Row],[Nome_Completo]])-1)</f>
        <v>CHRISTIAN</v>
      </c>
      <c r="G245" t="str">
        <f>RIGHT(Table13[[#This Row],[Nome_Completo]],LEN(Table13[[#This Row],[Nome_Completo]])-FIND(" ",Table13[[#This Row],[Nome_Completo]]))</f>
        <v>MAGRI</v>
      </c>
      <c r="H245" t="s">
        <v>3923</v>
      </c>
      <c r="I245" t="s">
        <v>4269</v>
      </c>
      <c r="J245" s="1"/>
      <c r="K245" t="s">
        <v>1071</v>
      </c>
      <c r="L245" s="2" t="s">
        <v>1072</v>
      </c>
      <c r="M245" t="s">
        <v>81</v>
      </c>
      <c r="AH245" t="s">
        <v>139</v>
      </c>
      <c r="AT245" t="s">
        <v>83</v>
      </c>
      <c r="BB245" t="s">
        <v>84</v>
      </c>
      <c r="BC245" t="s">
        <v>85</v>
      </c>
    </row>
    <row r="246" spans="1:81" x14ac:dyDescent="0.25">
      <c r="A246">
        <v>251</v>
      </c>
      <c r="B246" s="1">
        <v>45601.4361921296</v>
      </c>
      <c r="C246" s="1">
        <v>45601.462303240703</v>
      </c>
      <c r="D246" t="s">
        <v>1073</v>
      </c>
      <c r="E246" t="s">
        <v>1074</v>
      </c>
      <c r="F246" t="str">
        <f>LEFT(Table13[[#This Row],[Nome_Completo]],FIND(" ",Table13[[#This Row],[Nome_Completo]])-1)</f>
        <v>GIOVANNI</v>
      </c>
      <c r="G246" t="str">
        <f>RIGHT(Table13[[#This Row],[Nome_Completo]],LEN(Table13[[#This Row],[Nome_Completo]])-FIND(" ",Table13[[#This Row],[Nome_Completo]]))</f>
        <v>BRAZZOLI</v>
      </c>
      <c r="H246" t="s">
        <v>3844</v>
      </c>
      <c r="I246" t="s">
        <v>4270</v>
      </c>
      <c r="J246" s="1"/>
      <c r="K246" t="s">
        <v>1074</v>
      </c>
      <c r="L246" s="2" t="s">
        <v>1075</v>
      </c>
      <c r="M246" t="s">
        <v>81</v>
      </c>
      <c r="O246" t="s">
        <v>224</v>
      </c>
      <c r="Y246" t="s">
        <v>102</v>
      </c>
      <c r="BB246" t="s">
        <v>84</v>
      </c>
    </row>
    <row r="247" spans="1:81" x14ac:dyDescent="0.25">
      <c r="A247">
        <v>252</v>
      </c>
      <c r="B247" s="1">
        <v>45601.455300925903</v>
      </c>
      <c r="C247" s="1">
        <v>45601.463750000003</v>
      </c>
      <c r="D247" t="s">
        <v>1076</v>
      </c>
      <c r="E247" t="s">
        <v>1077</v>
      </c>
      <c r="F247" t="str">
        <f>LEFT(Table13[[#This Row],[Nome_Completo]],FIND(" ",Table13[[#This Row],[Nome_Completo]])-1)</f>
        <v>CAROLA</v>
      </c>
      <c r="G247" t="str">
        <f>RIGHT(Table13[[#This Row],[Nome_Completo]],LEN(Table13[[#This Row],[Nome_Completo]])-FIND(" ",Table13[[#This Row],[Nome_Completo]]))</f>
        <v>PIA RANDO</v>
      </c>
      <c r="H247" t="s">
        <v>4855</v>
      </c>
      <c r="I247" t="s">
        <v>4856</v>
      </c>
      <c r="J247" s="1"/>
      <c r="K247" t="s">
        <v>1077</v>
      </c>
      <c r="L247" s="2" t="s">
        <v>1078</v>
      </c>
      <c r="M247" t="s">
        <v>81</v>
      </c>
      <c r="O247" t="s">
        <v>224</v>
      </c>
      <c r="Q247" t="s">
        <v>92</v>
      </c>
      <c r="AT247" t="s">
        <v>83</v>
      </c>
      <c r="AU247" t="s">
        <v>300</v>
      </c>
      <c r="AV247" t="s">
        <v>322</v>
      </c>
      <c r="AW247" t="s">
        <v>242</v>
      </c>
      <c r="AX247" t="s">
        <v>301</v>
      </c>
    </row>
    <row r="248" spans="1:81" x14ac:dyDescent="0.25">
      <c r="A248">
        <v>253</v>
      </c>
      <c r="B248" s="1">
        <v>45601.4543402778</v>
      </c>
      <c r="C248" s="1">
        <v>45601.469351851803</v>
      </c>
      <c r="D248" t="s">
        <v>1079</v>
      </c>
      <c r="E248" t="s">
        <v>1080</v>
      </c>
      <c r="F248" t="str">
        <f>LEFT(Table13[[#This Row],[Nome_Completo]],FIND(" ",Table13[[#This Row],[Nome_Completo]])-1)</f>
        <v>SAMUELE</v>
      </c>
      <c r="G248" t="str">
        <f>RIGHT(Table13[[#This Row],[Nome_Completo]],LEN(Table13[[#This Row],[Nome_Completo]])-FIND(" ",Table13[[#This Row],[Nome_Completo]]))</f>
        <v>PIO COVUCCI</v>
      </c>
      <c r="H248" t="s">
        <v>4857</v>
      </c>
      <c r="I248" t="s">
        <v>4858</v>
      </c>
      <c r="J248" s="1"/>
      <c r="K248" t="s">
        <v>1081</v>
      </c>
      <c r="L248" s="2" t="s">
        <v>1082</v>
      </c>
      <c r="M248" t="s">
        <v>81</v>
      </c>
      <c r="N248" t="s">
        <v>129</v>
      </c>
      <c r="P248" t="s">
        <v>130</v>
      </c>
      <c r="Q248" t="s">
        <v>92</v>
      </c>
      <c r="S248" t="s">
        <v>131</v>
      </c>
      <c r="Y248" t="s">
        <v>102</v>
      </c>
      <c r="AD248" t="s">
        <v>110</v>
      </c>
      <c r="AE248" t="s">
        <v>111</v>
      </c>
      <c r="AG248" t="s">
        <v>341</v>
      </c>
      <c r="AH248" t="s">
        <v>139</v>
      </c>
      <c r="AJ248" t="s">
        <v>93</v>
      </c>
      <c r="AL248" t="s">
        <v>82</v>
      </c>
      <c r="AO248" t="s">
        <v>621</v>
      </c>
      <c r="AP248" t="s">
        <v>140</v>
      </c>
      <c r="AT248" t="s">
        <v>83</v>
      </c>
      <c r="AU248" t="s">
        <v>300</v>
      </c>
      <c r="AV248" t="s">
        <v>322</v>
      </c>
      <c r="AW248" t="s">
        <v>242</v>
      </c>
      <c r="AX248" t="s">
        <v>301</v>
      </c>
      <c r="AY248" t="s">
        <v>243</v>
      </c>
      <c r="AZ248" t="s">
        <v>323</v>
      </c>
      <c r="BA248" t="s">
        <v>980</v>
      </c>
      <c r="BB248" t="s">
        <v>84</v>
      </c>
      <c r="BE248" t="s">
        <v>86</v>
      </c>
      <c r="BF248" t="s">
        <v>141</v>
      </c>
      <c r="BG248" t="s">
        <v>95</v>
      </c>
    </row>
    <row r="249" spans="1:81" x14ac:dyDescent="0.25">
      <c r="A249">
        <v>254</v>
      </c>
      <c r="B249" s="1">
        <v>45601.472719907397</v>
      </c>
      <c r="C249" s="1">
        <v>45601.474907407399</v>
      </c>
      <c r="D249" t="s">
        <v>1083</v>
      </c>
      <c r="E249" t="s">
        <v>1084</v>
      </c>
      <c r="F249" t="str">
        <f>LEFT(Table13[[#This Row],[Nome_Completo]],FIND(" ",Table13[[#This Row],[Nome_Completo]])-1)</f>
        <v>SILVIA</v>
      </c>
      <c r="G249" t="str">
        <f>RIGHT(Table13[[#This Row],[Nome_Completo]],LEN(Table13[[#This Row],[Nome_Completo]])-FIND(" ",Table13[[#This Row],[Nome_Completo]]))</f>
        <v>VERCESI</v>
      </c>
      <c r="H249" t="s">
        <v>3829</v>
      </c>
      <c r="I249" t="s">
        <v>4271</v>
      </c>
      <c r="J249" s="1"/>
      <c r="K249" t="s">
        <v>1085</v>
      </c>
      <c r="L249" s="2" t="s">
        <v>1086</v>
      </c>
      <c r="M249" t="s">
        <v>122</v>
      </c>
      <c r="O249" t="s">
        <v>224</v>
      </c>
      <c r="Q249" t="s">
        <v>92</v>
      </c>
      <c r="U249" t="s">
        <v>124</v>
      </c>
      <c r="V249" t="s">
        <v>132</v>
      </c>
    </row>
    <row r="250" spans="1:81" x14ac:dyDescent="0.25">
      <c r="A250" s="3">
        <v>79</v>
      </c>
      <c r="B250" s="4">
        <v>45597.776423611103</v>
      </c>
      <c r="C250" s="4">
        <v>45597.777754629598</v>
      </c>
      <c r="D250" s="3" t="s">
        <v>419</v>
      </c>
      <c r="E250" s="3" t="s">
        <v>420</v>
      </c>
      <c r="F250" s="3" t="str">
        <f>LEFT(Table13[[#This Row],[Nome_Completo]],FIND(" ",Table13[[#This Row],[Nome_Completo]])-1)</f>
        <v>ELISA</v>
      </c>
      <c r="G250" s="3" t="str">
        <f>RIGHT(Table13[[#This Row],[Nome_Completo]],LEN(Table13[[#This Row],[Nome_Completo]])-FIND(" ",Table13[[#This Row],[Nome_Completo]]))</f>
        <v>POCCHETTO</v>
      </c>
      <c r="H250" s="3" t="s">
        <v>3818</v>
      </c>
      <c r="I250" s="3" t="s">
        <v>4129</v>
      </c>
      <c r="J250" s="4">
        <v>45600.503680555601</v>
      </c>
      <c r="K250" s="3" t="s">
        <v>421</v>
      </c>
      <c r="L250" s="5" t="s">
        <v>422</v>
      </c>
      <c r="M250" s="3" t="s">
        <v>122</v>
      </c>
      <c r="N250" s="3"/>
      <c r="O250" s="3"/>
      <c r="P250" s="3"/>
      <c r="Q250" s="3" t="s">
        <v>92</v>
      </c>
      <c r="R250" s="3"/>
      <c r="S250" s="3" t="s">
        <v>131</v>
      </c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</row>
    <row r="251" spans="1:81" x14ac:dyDescent="0.25">
      <c r="A251">
        <v>256</v>
      </c>
      <c r="B251" s="1">
        <v>45601.502361111103</v>
      </c>
      <c r="C251" s="1">
        <v>45601.504201388903</v>
      </c>
      <c r="D251" t="s">
        <v>1087</v>
      </c>
      <c r="E251" t="s">
        <v>1088</v>
      </c>
      <c r="F251" t="str">
        <f>LEFT(Table13[[#This Row],[Nome_Completo]],FIND(" ",Table13[[#This Row],[Nome_Completo]])-1)</f>
        <v>LUDOVICA</v>
      </c>
      <c r="G251" t="str">
        <f>RIGHT(Table13[[#This Row],[Nome_Completo]],LEN(Table13[[#This Row],[Nome_Completo]])-FIND(" ",Table13[[#This Row],[Nome_Completo]]))</f>
        <v>SALANO</v>
      </c>
      <c r="H251" t="s">
        <v>3925</v>
      </c>
      <c r="I251" t="s">
        <v>4272</v>
      </c>
      <c r="J251" s="1"/>
      <c r="K251" t="s">
        <v>1089</v>
      </c>
      <c r="L251" s="2" t="s">
        <v>1090</v>
      </c>
      <c r="M251" t="s">
        <v>91</v>
      </c>
      <c r="AT251" t="s">
        <v>83</v>
      </c>
      <c r="AX251" t="s">
        <v>301</v>
      </c>
      <c r="BG251" t="s">
        <v>95</v>
      </c>
      <c r="BK251" t="s">
        <v>190</v>
      </c>
      <c r="BM251" t="s">
        <v>96</v>
      </c>
      <c r="BO251" t="s">
        <v>142</v>
      </c>
      <c r="BT251" t="s">
        <v>191</v>
      </c>
    </row>
    <row r="252" spans="1:81" x14ac:dyDescent="0.25">
      <c r="A252">
        <v>257</v>
      </c>
      <c r="B252" s="1">
        <v>45601.503784722197</v>
      </c>
      <c r="C252" s="1">
        <v>45601.505983796298</v>
      </c>
      <c r="D252" t="s">
        <v>1091</v>
      </c>
      <c r="E252" t="s">
        <v>1092</v>
      </c>
      <c r="F252" t="str">
        <f>LEFT(Table13[[#This Row],[Nome_Completo]],FIND(" ",Table13[[#This Row],[Nome_Completo]])-1)</f>
        <v>ALESSIA</v>
      </c>
      <c r="G252" t="str">
        <f>RIGHT(Table13[[#This Row],[Nome_Completo]],LEN(Table13[[#This Row],[Nome_Completo]])-FIND(" ",Table13[[#This Row],[Nome_Completo]]))</f>
        <v>FERRAIOLI</v>
      </c>
      <c r="H252" t="s">
        <v>3868</v>
      </c>
      <c r="I252" t="s">
        <v>4273</v>
      </c>
      <c r="J252" s="1"/>
      <c r="K252" t="s">
        <v>1093</v>
      </c>
      <c r="L252" s="2" t="s">
        <v>1094</v>
      </c>
      <c r="M252" t="s">
        <v>138</v>
      </c>
      <c r="AX252" t="s">
        <v>301</v>
      </c>
      <c r="BM252" t="s">
        <v>96</v>
      </c>
    </row>
    <row r="253" spans="1:81" x14ac:dyDescent="0.25">
      <c r="A253">
        <v>258</v>
      </c>
      <c r="B253" s="1">
        <v>45601.506608796299</v>
      </c>
      <c r="C253" s="1">
        <v>45601.510983796303</v>
      </c>
      <c r="D253" t="s">
        <v>1095</v>
      </c>
      <c r="E253" t="s">
        <v>1096</v>
      </c>
      <c r="F253" t="str">
        <f>LEFT(Table13[[#This Row],[Nome_Completo]],FIND(" ",Table13[[#This Row],[Nome_Completo]])-1)</f>
        <v>EMANUELE</v>
      </c>
      <c r="G253" t="str">
        <f>RIGHT(Table13[[#This Row],[Nome_Completo]],LEN(Table13[[#This Row],[Nome_Completo]])-FIND(" ",Table13[[#This Row],[Nome_Completo]]))</f>
        <v>MARIO GIANFRANCO ZANNI</v>
      </c>
      <c r="H253" t="s">
        <v>4859</v>
      </c>
      <c r="I253" t="s">
        <v>4860</v>
      </c>
      <c r="J253" s="1"/>
      <c r="K253" t="s">
        <v>1097</v>
      </c>
      <c r="L253" s="2" t="s">
        <v>1098</v>
      </c>
      <c r="M253" t="s">
        <v>107</v>
      </c>
      <c r="AD253" t="s">
        <v>110</v>
      </c>
      <c r="AG253" t="s">
        <v>341</v>
      </c>
    </row>
    <row r="254" spans="1:81" x14ac:dyDescent="0.25">
      <c r="A254">
        <v>259</v>
      </c>
      <c r="B254" s="1">
        <v>45601.510092592602</v>
      </c>
      <c r="C254" s="1">
        <v>45601.5125694444</v>
      </c>
      <c r="D254" t="s">
        <v>1099</v>
      </c>
      <c r="E254" t="s">
        <v>1100</v>
      </c>
      <c r="F254" t="str">
        <f>LEFT(Table13[[#This Row],[Nome_Completo]],FIND(" ",Table13[[#This Row],[Nome_Completo]])-1)</f>
        <v>GAIA</v>
      </c>
      <c r="G254" t="str">
        <f>RIGHT(Table13[[#This Row],[Nome_Completo]],LEN(Table13[[#This Row],[Nome_Completo]])-FIND(" ",Table13[[#This Row],[Nome_Completo]]))</f>
        <v>ZAFFANELLA</v>
      </c>
      <c r="H254" t="s">
        <v>3814</v>
      </c>
      <c r="I254" t="s">
        <v>4274</v>
      </c>
      <c r="J254" s="1"/>
      <c r="K254" t="s">
        <v>1101</v>
      </c>
      <c r="L254" s="2" t="s">
        <v>1102</v>
      </c>
      <c r="M254" t="s">
        <v>138</v>
      </c>
      <c r="BN254" t="s">
        <v>97</v>
      </c>
      <c r="BO254" t="s">
        <v>142</v>
      </c>
      <c r="BS254" t="s">
        <v>311</v>
      </c>
      <c r="BZ254" t="s">
        <v>143</v>
      </c>
      <c r="CA254" t="s">
        <v>144</v>
      </c>
      <c r="CB254" t="s">
        <v>145</v>
      </c>
    </row>
    <row r="255" spans="1:81" x14ac:dyDescent="0.25">
      <c r="A255">
        <v>260</v>
      </c>
      <c r="B255" s="1">
        <v>45601.526400463001</v>
      </c>
      <c r="C255" s="1">
        <v>45601.527268518497</v>
      </c>
      <c r="D255" t="s">
        <v>1103</v>
      </c>
      <c r="E255" t="s">
        <v>1104</v>
      </c>
      <c r="F255" t="str">
        <f>LEFT(Table13[[#This Row],[Nome_Completo]],FIND(" ",Table13[[#This Row],[Nome_Completo]])-1)</f>
        <v>CAMILLA</v>
      </c>
      <c r="G255" t="str">
        <f>RIGHT(Table13[[#This Row],[Nome_Completo]],LEN(Table13[[#This Row],[Nome_Completo]])-FIND(" ",Table13[[#This Row],[Nome_Completo]]))</f>
        <v>MARIA SGANZERLA</v>
      </c>
      <c r="H255" t="s">
        <v>4861</v>
      </c>
      <c r="I255" t="s">
        <v>4862</v>
      </c>
      <c r="J255" s="1"/>
      <c r="K255" t="s">
        <v>1105</v>
      </c>
      <c r="L255" s="2" t="s">
        <v>1106</v>
      </c>
      <c r="M255" t="s">
        <v>163</v>
      </c>
      <c r="O255" t="s">
        <v>224</v>
      </c>
      <c r="R255" t="s">
        <v>123</v>
      </c>
    </row>
    <row r="256" spans="1:81" x14ac:dyDescent="0.25">
      <c r="A256">
        <v>261</v>
      </c>
      <c r="B256" s="1">
        <v>45601.565925925897</v>
      </c>
      <c r="C256" s="1">
        <v>45601.567534722199</v>
      </c>
      <c r="D256" t="s">
        <v>1107</v>
      </c>
      <c r="E256" t="s">
        <v>1108</v>
      </c>
      <c r="F256" t="str">
        <f>LEFT(Table13[[#This Row],[Nome_Completo]],FIND(" ",Table13[[#This Row],[Nome_Completo]])-1)</f>
        <v>ELEONORA</v>
      </c>
      <c r="G256" t="str">
        <f>RIGHT(Table13[[#This Row],[Nome_Completo]],LEN(Table13[[#This Row],[Nome_Completo]])-FIND(" ",Table13[[#This Row],[Nome_Completo]]))</f>
        <v>LA SALA</v>
      </c>
      <c r="H256" t="s">
        <v>3903</v>
      </c>
      <c r="I256" t="s">
        <v>4275</v>
      </c>
      <c r="J256" s="1"/>
      <c r="K256" t="s">
        <v>1109</v>
      </c>
      <c r="L256" s="2" t="s">
        <v>1110</v>
      </c>
      <c r="M256" t="s">
        <v>122</v>
      </c>
      <c r="U256" t="s">
        <v>124</v>
      </c>
      <c r="V256" t="s">
        <v>132</v>
      </c>
    </row>
    <row r="257" spans="1:81" x14ac:dyDescent="0.25">
      <c r="A257">
        <v>153</v>
      </c>
      <c r="B257" s="1">
        <v>45600.499317129601</v>
      </c>
      <c r="C257" s="1">
        <v>45600.502986111103</v>
      </c>
      <c r="D257" t="s">
        <v>419</v>
      </c>
      <c r="E257" t="s">
        <v>420</v>
      </c>
      <c r="F257" t="str">
        <f>LEFT(Table13[[#This Row],[Nome_Completo]],FIND(" ",Table13[[#This Row],[Nome_Completo]])-1)</f>
        <v>ELISA</v>
      </c>
      <c r="G257" t="str">
        <f>RIGHT(Table13[[#This Row],[Nome_Completo]],LEN(Table13[[#This Row],[Nome_Completo]])-FIND(" ",Table13[[#This Row],[Nome_Completo]]))</f>
        <v>POCCHETTO</v>
      </c>
      <c r="H257" t="s">
        <v>3818</v>
      </c>
      <c r="I257" t="s">
        <v>4129</v>
      </c>
      <c r="J257" s="1"/>
      <c r="K257" t="s">
        <v>421</v>
      </c>
      <c r="L257" s="2" t="s">
        <v>422</v>
      </c>
      <c r="M257" t="s">
        <v>122</v>
      </c>
      <c r="Q257" t="s">
        <v>92</v>
      </c>
      <c r="S257" t="s">
        <v>131</v>
      </c>
    </row>
    <row r="258" spans="1:81" x14ac:dyDescent="0.25">
      <c r="A258" s="3">
        <v>397</v>
      </c>
      <c r="B258" s="4">
        <v>45605.375173611101</v>
      </c>
      <c r="C258" s="4">
        <v>45605.378252314797</v>
      </c>
      <c r="D258" s="3" t="s">
        <v>1620</v>
      </c>
      <c r="E258" s="3" t="s">
        <v>1621</v>
      </c>
      <c r="F258" s="3" t="str">
        <f>LEFT(Table13[[#This Row],[Nome_Completo]],FIND(" ",Table13[[#This Row],[Nome_Completo]])-1)</f>
        <v>FEDERICA</v>
      </c>
      <c r="G258" s="3" t="str">
        <f>RIGHT(Table13[[#This Row],[Nome_Completo]],LEN(Table13[[#This Row],[Nome_Completo]])-FIND(" ",Table13[[#This Row],[Nome_Completo]]))</f>
        <v>QUARTESAN</v>
      </c>
      <c r="H258" s="3" t="s">
        <v>3848</v>
      </c>
      <c r="I258" s="3" t="s">
        <v>4377</v>
      </c>
      <c r="J258" s="4"/>
      <c r="K258" s="3" t="s">
        <v>1622</v>
      </c>
      <c r="L258" s="5" t="s">
        <v>1623</v>
      </c>
      <c r="M258" s="3" t="s">
        <v>91</v>
      </c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 t="s">
        <v>139</v>
      </c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 t="s">
        <v>83</v>
      </c>
      <c r="AU258" s="3"/>
      <c r="AV258" s="3"/>
      <c r="AW258" s="3"/>
      <c r="AX258" s="3"/>
      <c r="AY258" s="3"/>
      <c r="AZ258" s="3"/>
      <c r="BA258" s="3" t="s">
        <v>980</v>
      </c>
      <c r="BB258" s="3"/>
      <c r="BC258" s="3"/>
      <c r="BD258" s="3"/>
      <c r="BE258" s="3" t="s">
        <v>86</v>
      </c>
      <c r="BF258" s="3"/>
      <c r="BG258" s="3"/>
      <c r="BH258" s="3" t="s">
        <v>210</v>
      </c>
      <c r="BI258" s="3"/>
      <c r="BJ258" s="3"/>
      <c r="BK258" s="3"/>
      <c r="BL258" s="3" t="s">
        <v>310</v>
      </c>
      <c r="BM258" s="3"/>
      <c r="BN258" s="3"/>
      <c r="BO258" s="3"/>
      <c r="BP258" s="3"/>
      <c r="BQ258" s="3"/>
      <c r="BR258" s="3"/>
      <c r="BS258" s="3"/>
      <c r="BT258" s="3" t="s">
        <v>191</v>
      </c>
      <c r="BU258" s="3"/>
      <c r="BV258" s="3"/>
      <c r="BW258" s="3"/>
      <c r="BX258" s="3"/>
      <c r="BY258" s="3"/>
      <c r="BZ258" s="3"/>
      <c r="CA258" s="3"/>
      <c r="CB258" s="3"/>
      <c r="CC258" s="3"/>
    </row>
    <row r="259" spans="1:81" x14ac:dyDescent="0.25">
      <c r="A259">
        <v>264</v>
      </c>
      <c r="B259" s="1">
        <v>45601.612962963001</v>
      </c>
      <c r="C259" s="1">
        <v>45601.614432870403</v>
      </c>
      <c r="D259" t="s">
        <v>1115</v>
      </c>
      <c r="E259" t="s">
        <v>1116</v>
      </c>
      <c r="F259" t="str">
        <f>LEFT(Table13[[#This Row],[Nome_Completo]],FIND(" ",Table13[[#This Row],[Nome_Completo]])-1)</f>
        <v>ALFONSO</v>
      </c>
      <c r="G259" t="str">
        <f>RIGHT(Table13[[#This Row],[Nome_Completo]],LEN(Table13[[#This Row],[Nome_Completo]])-FIND(" ",Table13[[#This Row],[Nome_Completo]]))</f>
        <v>FERRARA</v>
      </c>
      <c r="H259" t="s">
        <v>3928</v>
      </c>
      <c r="I259" t="s">
        <v>4277</v>
      </c>
      <c r="J259" s="1"/>
      <c r="K259" t="s">
        <v>1117</v>
      </c>
      <c r="L259" s="2" t="s">
        <v>1118</v>
      </c>
      <c r="M259" t="s">
        <v>163</v>
      </c>
      <c r="O259" t="s">
        <v>224</v>
      </c>
      <c r="R259" t="s">
        <v>123</v>
      </c>
    </row>
    <row r="260" spans="1:81" x14ac:dyDescent="0.25">
      <c r="A260">
        <v>265</v>
      </c>
      <c r="B260" s="1">
        <v>45601.641238425902</v>
      </c>
      <c r="C260" s="1">
        <v>45601.6465046296</v>
      </c>
      <c r="D260" t="s">
        <v>1119</v>
      </c>
      <c r="E260" t="s">
        <v>1120</v>
      </c>
      <c r="F260" t="str">
        <f>LEFT(Table13[[#This Row],[Nome_Completo]],FIND(" ",Table13[[#This Row],[Nome_Completo]])-1)</f>
        <v>DAVID</v>
      </c>
      <c r="G260" t="str">
        <f>RIGHT(Table13[[#This Row],[Nome_Completo]],LEN(Table13[[#This Row],[Nome_Completo]])-FIND(" ",Table13[[#This Row],[Nome_Completo]]))</f>
        <v>AMEDEO BARZAGHI</v>
      </c>
      <c r="H260" t="s">
        <v>4863</v>
      </c>
      <c r="I260" t="s">
        <v>4864</v>
      </c>
      <c r="J260" s="1"/>
      <c r="K260" t="s">
        <v>1121</v>
      </c>
      <c r="L260" s="2" t="s">
        <v>1122</v>
      </c>
      <c r="M260" t="s">
        <v>81</v>
      </c>
      <c r="AT260" t="s">
        <v>83</v>
      </c>
      <c r="BA260" t="s">
        <v>980</v>
      </c>
      <c r="BB260" t="s">
        <v>84</v>
      </c>
      <c r="BE260" t="s">
        <v>86</v>
      </c>
      <c r="BF260" t="s">
        <v>141</v>
      </c>
    </row>
    <row r="261" spans="1:81" x14ac:dyDescent="0.25">
      <c r="A261">
        <v>266</v>
      </c>
      <c r="B261" s="1">
        <v>45601.645092592596</v>
      </c>
      <c r="C261" s="1">
        <v>45601.646539351903</v>
      </c>
      <c r="D261" t="s">
        <v>1123</v>
      </c>
      <c r="E261" t="s">
        <v>1124</v>
      </c>
      <c r="F261" t="str">
        <f>LEFT(Table13[[#This Row],[Nome_Completo]],FIND(" ",Table13[[#This Row],[Nome_Completo]])-1)</f>
        <v>MIRKO</v>
      </c>
      <c r="G261" t="str">
        <f>RIGHT(Table13[[#This Row],[Nome_Completo]],LEN(Table13[[#This Row],[Nome_Completo]])-FIND(" ",Table13[[#This Row],[Nome_Completo]]))</f>
        <v>MARTINENGHI</v>
      </c>
      <c r="H261" t="s">
        <v>3929</v>
      </c>
      <c r="I261" t="s">
        <v>4278</v>
      </c>
      <c r="J261" s="1"/>
      <c r="K261" t="s">
        <v>1125</v>
      </c>
      <c r="L261" s="2" t="s">
        <v>1126</v>
      </c>
      <c r="M261" t="s">
        <v>138</v>
      </c>
      <c r="AK261" t="s">
        <v>316</v>
      </c>
      <c r="AW261" t="s">
        <v>242</v>
      </c>
      <c r="BM261" t="s">
        <v>96</v>
      </c>
    </row>
    <row r="262" spans="1:81" x14ac:dyDescent="0.25">
      <c r="A262">
        <v>596</v>
      </c>
      <c r="B262" s="1">
        <v>45609.620949074102</v>
      </c>
      <c r="C262" s="1">
        <v>45609.623530092598</v>
      </c>
      <c r="D262" t="s">
        <v>1620</v>
      </c>
      <c r="E262" t="s">
        <v>1621</v>
      </c>
      <c r="F262" t="str">
        <f>LEFT(Table13[[#This Row],[Nome_Completo]],FIND(" ",Table13[[#This Row],[Nome_Completo]])-1)</f>
        <v>FEDERICA</v>
      </c>
      <c r="G262" t="str">
        <f>RIGHT(Table13[[#This Row],[Nome_Completo]],LEN(Table13[[#This Row],[Nome_Completo]])-FIND(" ",Table13[[#This Row],[Nome_Completo]]))</f>
        <v>QUARTESAN</v>
      </c>
      <c r="H262" t="s">
        <v>3848</v>
      </c>
      <c r="I262" t="s">
        <v>4377</v>
      </c>
      <c r="J262" s="1"/>
      <c r="K262" t="s">
        <v>1622</v>
      </c>
      <c r="L262" s="2" t="s">
        <v>1623</v>
      </c>
      <c r="M262" t="s">
        <v>91</v>
      </c>
      <c r="AH262" t="s">
        <v>139</v>
      </c>
      <c r="AT262" t="s">
        <v>83</v>
      </c>
      <c r="BA262" t="s">
        <v>980</v>
      </c>
      <c r="BE262" t="s">
        <v>86</v>
      </c>
      <c r="BH262" t="s">
        <v>210</v>
      </c>
      <c r="BL262" t="s">
        <v>310</v>
      </c>
      <c r="BN262" t="s">
        <v>97</v>
      </c>
      <c r="BT262" t="s">
        <v>191</v>
      </c>
    </row>
    <row r="263" spans="1:81" x14ac:dyDescent="0.25">
      <c r="A263">
        <v>268</v>
      </c>
      <c r="B263" s="1">
        <v>45601.666111111103</v>
      </c>
      <c r="C263" s="1">
        <v>45601.668599536999</v>
      </c>
      <c r="D263" t="s">
        <v>1127</v>
      </c>
      <c r="E263" t="s">
        <v>1128</v>
      </c>
      <c r="F263" t="str">
        <f>LEFT(Table13[[#This Row],[Nome_Completo]],FIND(" ",Table13[[#This Row],[Nome_Completo]])-1)</f>
        <v>CHIARA</v>
      </c>
      <c r="G263" t="str">
        <f>RIGHT(Table13[[#This Row],[Nome_Completo]],LEN(Table13[[#This Row],[Nome_Completo]])-FIND(" ",Table13[[#This Row],[Nome_Completo]]))</f>
        <v>CASTROGIOVANNI</v>
      </c>
      <c r="H263" t="s">
        <v>3835</v>
      </c>
      <c r="I263" t="s">
        <v>4279</v>
      </c>
      <c r="J263" s="1"/>
      <c r="K263" t="s">
        <v>1129</v>
      </c>
      <c r="L263" s="2" t="s">
        <v>1130</v>
      </c>
      <c r="M263" t="s">
        <v>163</v>
      </c>
      <c r="N263" t="s">
        <v>129</v>
      </c>
      <c r="O263" t="s">
        <v>224</v>
      </c>
      <c r="R263" t="s">
        <v>123</v>
      </c>
    </row>
    <row r="264" spans="1:81" x14ac:dyDescent="0.25">
      <c r="A264">
        <v>269</v>
      </c>
      <c r="B264" s="1">
        <v>45601.673148148097</v>
      </c>
      <c r="C264" s="1">
        <v>45601.674965277802</v>
      </c>
      <c r="D264" t="s">
        <v>1131</v>
      </c>
      <c r="E264" t="s">
        <v>1132</v>
      </c>
      <c r="F264" t="str">
        <f>LEFT(Table13[[#This Row],[Nome_Completo]],FIND(" ",Table13[[#This Row],[Nome_Completo]])-1)</f>
        <v>WIAM</v>
      </c>
      <c r="G264" t="str">
        <f>RIGHT(Table13[[#This Row],[Nome_Completo]],LEN(Table13[[#This Row],[Nome_Completo]])-FIND(" ",Table13[[#This Row],[Nome_Completo]]))</f>
        <v>EL OUAI</v>
      </c>
      <c r="H264" t="s">
        <v>3930</v>
      </c>
      <c r="I264" t="s">
        <v>4280</v>
      </c>
      <c r="J264" s="1"/>
      <c r="K264" t="s">
        <v>1133</v>
      </c>
      <c r="L264" s="2" t="s">
        <v>1134</v>
      </c>
      <c r="M264" t="s">
        <v>138</v>
      </c>
      <c r="BB264" t="s">
        <v>84</v>
      </c>
      <c r="BE264" t="s">
        <v>86</v>
      </c>
      <c r="BZ264" t="s">
        <v>143</v>
      </c>
      <c r="CA264" t="s">
        <v>144</v>
      </c>
    </row>
    <row r="265" spans="1:81" x14ac:dyDescent="0.25">
      <c r="A265">
        <v>270</v>
      </c>
      <c r="B265" s="1">
        <v>45601.709548611099</v>
      </c>
      <c r="C265" s="1">
        <v>45601.720925925903</v>
      </c>
      <c r="D265" t="s">
        <v>1135</v>
      </c>
      <c r="E265" t="s">
        <v>1136</v>
      </c>
      <c r="F265" t="str">
        <f>LEFT(Table13[[#This Row],[Nome_Completo]],FIND(" ",Table13[[#This Row],[Nome_Completo]])-1)</f>
        <v>GIULIA</v>
      </c>
      <c r="G265" t="str">
        <f>RIGHT(Table13[[#This Row],[Nome_Completo]],LEN(Table13[[#This Row],[Nome_Completo]])-FIND(" ",Table13[[#This Row],[Nome_Completo]]))</f>
        <v>PALAZZI</v>
      </c>
      <c r="H265" t="s">
        <v>3837</v>
      </c>
      <c r="I265" t="s">
        <v>4281</v>
      </c>
      <c r="J265" s="1"/>
      <c r="K265" t="s">
        <v>1137</v>
      </c>
      <c r="L265" s="2" t="s">
        <v>1138</v>
      </c>
      <c r="M265" t="s">
        <v>91</v>
      </c>
      <c r="AG265" t="s">
        <v>341</v>
      </c>
      <c r="AT265" t="s">
        <v>83</v>
      </c>
      <c r="BK265" t="s">
        <v>190</v>
      </c>
    </row>
    <row r="266" spans="1:81" x14ac:dyDescent="0.25">
      <c r="A266">
        <v>271</v>
      </c>
      <c r="B266" s="1">
        <v>45601.757187499999</v>
      </c>
      <c r="C266" s="1">
        <v>45601.764201388898</v>
      </c>
      <c r="D266" t="s">
        <v>1139</v>
      </c>
      <c r="E266" t="s">
        <v>1140</v>
      </c>
      <c r="F266" t="str">
        <f>LEFT(Table13[[#This Row],[Nome_Completo]],FIND(" ",Table13[[#This Row],[Nome_Completo]])-1)</f>
        <v>FRANCESCA</v>
      </c>
      <c r="G266" t="str">
        <f>RIGHT(Table13[[#This Row],[Nome_Completo]],LEN(Table13[[#This Row],[Nome_Completo]])-FIND(" ",Table13[[#This Row],[Nome_Completo]]))</f>
        <v>FUMAGALLI</v>
      </c>
      <c r="H266" t="s">
        <v>3841</v>
      </c>
      <c r="I266" t="s">
        <v>4087</v>
      </c>
      <c r="J266" s="1"/>
      <c r="K266" t="s">
        <v>1141</v>
      </c>
      <c r="L266" s="2" t="s">
        <v>1142</v>
      </c>
      <c r="M266" t="s">
        <v>138</v>
      </c>
      <c r="AH266" t="s">
        <v>139</v>
      </c>
      <c r="AX266" t="s">
        <v>301</v>
      </c>
      <c r="BB266" t="s">
        <v>84</v>
      </c>
      <c r="BE266" t="s">
        <v>86</v>
      </c>
      <c r="BN266" t="s">
        <v>97</v>
      </c>
      <c r="BR266" t="s">
        <v>168</v>
      </c>
      <c r="BV266" t="s">
        <v>169</v>
      </c>
      <c r="BZ266" t="s">
        <v>143</v>
      </c>
      <c r="CA266" t="s">
        <v>144</v>
      </c>
    </row>
    <row r="267" spans="1:81" x14ac:dyDescent="0.25">
      <c r="A267" s="3">
        <v>275</v>
      </c>
      <c r="B267" s="4">
        <v>45601.762013888903</v>
      </c>
      <c r="C267" s="4">
        <v>45601.815405092602</v>
      </c>
      <c r="D267" s="3" t="s">
        <v>1155</v>
      </c>
      <c r="E267" s="3" t="s">
        <v>1156</v>
      </c>
      <c r="F267" s="3" t="str">
        <f>LEFT(Table13[[#This Row],[Nome_Completo]],FIND(" ",Table13[[#This Row],[Nome_Completo]])-1)</f>
        <v>ALESSANDRO</v>
      </c>
      <c r="G267" s="3" t="str">
        <f>RIGHT(Table13[[#This Row],[Nome_Completo]],LEN(Table13[[#This Row],[Nome_Completo]])-FIND(" ",Table13[[#This Row],[Nome_Completo]]))</f>
        <v>CLAUDIO SALTARELLI</v>
      </c>
      <c r="H267" s="3" t="s">
        <v>4865</v>
      </c>
      <c r="I267" s="3" t="s">
        <v>4866</v>
      </c>
      <c r="J267" s="4"/>
      <c r="K267" s="3" t="s">
        <v>1156</v>
      </c>
      <c r="L267" s="5" t="s">
        <v>1157</v>
      </c>
      <c r="M267" s="3" t="s">
        <v>81</v>
      </c>
      <c r="N267" s="3"/>
      <c r="O267" s="3"/>
      <c r="P267" s="3"/>
      <c r="Q267" s="3"/>
      <c r="R267" s="3" t="s">
        <v>123</v>
      </c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 t="s">
        <v>233</v>
      </c>
      <c r="AJ267" s="3"/>
      <c r="AK267" s="3" t="s">
        <v>316</v>
      </c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 t="s">
        <v>242</v>
      </c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</row>
    <row r="268" spans="1:81" x14ac:dyDescent="0.25">
      <c r="A268">
        <v>744</v>
      </c>
      <c r="B268" s="1">
        <v>45611.712847222203</v>
      </c>
      <c r="C268" s="1">
        <v>45611.7282291667</v>
      </c>
      <c r="D268" t="s">
        <v>1155</v>
      </c>
      <c r="E268" t="s">
        <v>1156</v>
      </c>
      <c r="F268" t="str">
        <f>LEFT(Table13[[#This Row],[Nome_Completo]],FIND(" ",Table13[[#This Row],[Nome_Completo]])-1)</f>
        <v>ALESSANDRO</v>
      </c>
      <c r="G268" t="str">
        <f>RIGHT(Table13[[#This Row],[Nome_Completo]],LEN(Table13[[#This Row],[Nome_Completo]])-FIND(" ",Table13[[#This Row],[Nome_Completo]]))</f>
        <v>CLAUDIO SALTARELLI</v>
      </c>
      <c r="H268" t="s">
        <v>4865</v>
      </c>
      <c r="I268" t="s">
        <v>4866</v>
      </c>
      <c r="J268" s="1"/>
      <c r="K268" t="s">
        <v>1156</v>
      </c>
      <c r="L268" s="2" t="s">
        <v>1157</v>
      </c>
      <c r="M268" t="s">
        <v>81</v>
      </c>
      <c r="AK268" t="s">
        <v>316</v>
      </c>
      <c r="AW268" t="s">
        <v>242</v>
      </c>
      <c r="BB268" t="s">
        <v>84</v>
      </c>
      <c r="BC268" t="s">
        <v>85</v>
      </c>
    </row>
    <row r="269" spans="1:81" x14ac:dyDescent="0.25">
      <c r="A269">
        <v>274</v>
      </c>
      <c r="B269" s="1">
        <v>45601.7755092593</v>
      </c>
      <c r="C269" s="1">
        <v>45601.780509259297</v>
      </c>
      <c r="D269" t="s">
        <v>1151</v>
      </c>
      <c r="E269" t="s">
        <v>1152</v>
      </c>
      <c r="F269" t="str">
        <f>LEFT(Table13[[#This Row],[Nome_Completo]],FIND(" ",Table13[[#This Row],[Nome_Completo]])-1)</f>
        <v>SIMONA</v>
      </c>
      <c r="G269" t="str">
        <f>RIGHT(Table13[[#This Row],[Nome_Completo]],LEN(Table13[[#This Row],[Nome_Completo]])-FIND(" ",Table13[[#This Row],[Nome_Completo]]))</f>
        <v>MAIORANO</v>
      </c>
      <c r="H269" t="s">
        <v>3836</v>
      </c>
      <c r="I269" t="s">
        <v>4284</v>
      </c>
      <c r="J269" s="1"/>
      <c r="K269" t="s">
        <v>1153</v>
      </c>
      <c r="L269" s="2" t="s">
        <v>1154</v>
      </c>
      <c r="M269" t="s">
        <v>107</v>
      </c>
      <c r="Z269" t="s">
        <v>116</v>
      </c>
      <c r="AD269" t="s">
        <v>110</v>
      </c>
    </row>
    <row r="270" spans="1:81" x14ac:dyDescent="0.25">
      <c r="A270" s="3">
        <v>652</v>
      </c>
      <c r="B270" s="4">
        <v>45610.478692129604</v>
      </c>
      <c r="C270" s="4">
        <v>45610.479687500003</v>
      </c>
      <c r="D270" s="3" t="s">
        <v>2535</v>
      </c>
      <c r="E270" s="3" t="s">
        <v>2536</v>
      </c>
      <c r="F270" s="3" t="str">
        <f>LEFT(Table13[[#This Row],[Nome_Completo]],FIND(" ",Table13[[#This Row],[Nome_Completo]])-1)</f>
        <v>FRANCESCA</v>
      </c>
      <c r="G270" s="3" t="str">
        <f>RIGHT(Table13[[#This Row],[Nome_Completo]],LEN(Table13[[#This Row],[Nome_Completo]])-FIND(" ",Table13[[#This Row],[Nome_Completo]]))</f>
        <v>GENONI</v>
      </c>
      <c r="H270" s="3" t="s">
        <v>3841</v>
      </c>
      <c r="I270" s="3" t="s">
        <v>4570</v>
      </c>
      <c r="J270" s="4"/>
      <c r="K270" s="3" t="s">
        <v>2537</v>
      </c>
      <c r="L270" s="5" t="s">
        <v>2538</v>
      </c>
      <c r="M270" s="3" t="s">
        <v>91</v>
      </c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 t="s">
        <v>84</v>
      </c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 t="s">
        <v>97</v>
      </c>
      <c r="BO270" s="3"/>
      <c r="BP270" s="3"/>
      <c r="BQ270" s="3"/>
      <c r="BR270" s="3"/>
      <c r="BS270" s="3"/>
      <c r="BT270" s="3"/>
      <c r="BU270" s="3"/>
      <c r="BV270" s="3" t="s">
        <v>169</v>
      </c>
      <c r="BW270" s="3"/>
      <c r="BX270" s="3"/>
      <c r="BY270" s="3"/>
      <c r="BZ270" s="3"/>
      <c r="CA270" s="3"/>
      <c r="CB270" s="3"/>
      <c r="CC270" s="3"/>
    </row>
    <row r="271" spans="1:81" x14ac:dyDescent="0.25">
      <c r="A271">
        <v>276</v>
      </c>
      <c r="B271" s="1">
        <v>45601.847939814797</v>
      </c>
      <c r="C271" s="1">
        <v>45601.850196759297</v>
      </c>
      <c r="D271" t="s">
        <v>1158</v>
      </c>
      <c r="E271" t="s">
        <v>1159</v>
      </c>
      <c r="F271" t="str">
        <f>LEFT(Table13[[#This Row],[Nome_Completo]],FIND(" ",Table13[[#This Row],[Nome_Completo]])-1)</f>
        <v>SIRIA</v>
      </c>
      <c r="G271" t="str">
        <f>RIGHT(Table13[[#This Row],[Nome_Completo]],LEN(Table13[[#This Row],[Nome_Completo]])-FIND(" ",Table13[[#This Row],[Nome_Completo]]))</f>
        <v>QUADRANTI</v>
      </c>
      <c r="H271" t="s">
        <v>3931</v>
      </c>
      <c r="I271" t="s">
        <v>4285</v>
      </c>
      <c r="J271" s="1"/>
      <c r="K271" t="s">
        <v>1160</v>
      </c>
      <c r="L271" s="2" t="s">
        <v>1161</v>
      </c>
      <c r="M271" t="s">
        <v>163</v>
      </c>
      <c r="P271" t="s">
        <v>130</v>
      </c>
      <c r="R271" t="s">
        <v>123</v>
      </c>
    </row>
    <row r="272" spans="1:81" x14ac:dyDescent="0.25">
      <c r="A272">
        <v>277</v>
      </c>
      <c r="B272" s="1">
        <v>45601.842650462997</v>
      </c>
      <c r="C272" s="1">
        <v>45601.856851851902</v>
      </c>
      <c r="D272" t="s">
        <v>1162</v>
      </c>
      <c r="E272" t="s">
        <v>1163</v>
      </c>
      <c r="F272" t="str">
        <f>LEFT(Table13[[#This Row],[Nome_Completo]],FIND(" ",Table13[[#This Row],[Nome_Completo]])-1)</f>
        <v>SOFIA</v>
      </c>
      <c r="G272" t="str">
        <f>RIGHT(Table13[[#This Row],[Nome_Completo]],LEN(Table13[[#This Row],[Nome_Completo]])-FIND(" ",Table13[[#This Row],[Nome_Completo]]))</f>
        <v>ELENA MARIANO</v>
      </c>
      <c r="H272" t="s">
        <v>4867</v>
      </c>
      <c r="I272" t="s">
        <v>4868</v>
      </c>
      <c r="J272" s="1"/>
      <c r="K272" t="s">
        <v>1164</v>
      </c>
      <c r="L272" s="2" t="s">
        <v>1165</v>
      </c>
      <c r="M272" t="s">
        <v>91</v>
      </c>
      <c r="BA272" t="s">
        <v>980</v>
      </c>
      <c r="BE272" t="s">
        <v>86</v>
      </c>
      <c r="BF272" t="s">
        <v>141</v>
      </c>
      <c r="BN272" t="s">
        <v>97</v>
      </c>
      <c r="BO272" t="s">
        <v>142</v>
      </c>
    </row>
    <row r="273" spans="1:81" x14ac:dyDescent="0.25">
      <c r="A273">
        <v>278</v>
      </c>
      <c r="B273" s="1">
        <v>45601.883368055598</v>
      </c>
      <c r="C273" s="1">
        <v>45601.887939814798</v>
      </c>
      <c r="D273" t="s">
        <v>1166</v>
      </c>
      <c r="E273" t="s">
        <v>1167</v>
      </c>
      <c r="F273" t="str">
        <f>LEFT(Table13[[#This Row],[Nome_Completo]],FIND(" ",Table13[[#This Row],[Nome_Completo]])-1)</f>
        <v>XHULIO</v>
      </c>
      <c r="G273" t="str">
        <f>RIGHT(Table13[[#This Row],[Nome_Completo]],LEN(Table13[[#This Row],[Nome_Completo]])-FIND(" ",Table13[[#This Row],[Nome_Completo]]))</f>
        <v>XHELILI</v>
      </c>
      <c r="H273" t="s">
        <v>3932</v>
      </c>
      <c r="I273" t="s">
        <v>4286</v>
      </c>
      <c r="J273" s="1"/>
      <c r="K273" t="s">
        <v>1168</v>
      </c>
      <c r="L273" s="2" t="s">
        <v>1169</v>
      </c>
      <c r="M273" t="s">
        <v>91</v>
      </c>
      <c r="AE273" t="s">
        <v>111</v>
      </c>
      <c r="AK273" t="s">
        <v>316</v>
      </c>
      <c r="AN273" t="s">
        <v>519</v>
      </c>
      <c r="AQ273" t="s">
        <v>278</v>
      </c>
      <c r="AR273" t="s">
        <v>279</v>
      </c>
      <c r="BH273" t="s">
        <v>210</v>
      </c>
      <c r="BK273" t="s">
        <v>190</v>
      </c>
      <c r="BL273" t="s">
        <v>310</v>
      </c>
      <c r="BN273" t="s">
        <v>97</v>
      </c>
      <c r="BS273" t="s">
        <v>311</v>
      </c>
      <c r="BU273" t="s">
        <v>1170</v>
      </c>
    </row>
    <row r="274" spans="1:81" x14ac:dyDescent="0.25">
      <c r="A274">
        <v>279</v>
      </c>
      <c r="B274" s="1">
        <v>45601.887638888897</v>
      </c>
      <c r="C274" s="1">
        <v>45601.890300925901</v>
      </c>
      <c r="D274" t="s">
        <v>1171</v>
      </c>
      <c r="E274" t="s">
        <v>1172</v>
      </c>
      <c r="F274" t="str">
        <f>LEFT(Table13[[#This Row],[Nome_Completo]],FIND(" ",Table13[[#This Row],[Nome_Completo]])-1)</f>
        <v>SIMONE</v>
      </c>
      <c r="G274" t="str">
        <f>RIGHT(Table13[[#This Row],[Nome_Completo]],LEN(Table13[[#This Row],[Nome_Completo]])-FIND(" ",Table13[[#This Row],[Nome_Completo]]))</f>
        <v>SANGIORGIO</v>
      </c>
      <c r="H274" t="s">
        <v>3853</v>
      </c>
      <c r="I274" t="s">
        <v>4287</v>
      </c>
      <c r="J274" s="1"/>
      <c r="K274" t="s">
        <v>1173</v>
      </c>
      <c r="L274" s="2" t="s">
        <v>1174</v>
      </c>
      <c r="M274" t="s">
        <v>107</v>
      </c>
      <c r="AD274" t="s">
        <v>110</v>
      </c>
      <c r="AE274" t="s">
        <v>111</v>
      </c>
    </row>
    <row r="275" spans="1:81" x14ac:dyDescent="0.25">
      <c r="A275">
        <v>280</v>
      </c>
      <c r="B275" s="1">
        <v>45601.889699074098</v>
      </c>
      <c r="C275" s="1">
        <v>45601.890833333302</v>
      </c>
      <c r="D275" t="s">
        <v>1175</v>
      </c>
      <c r="E275" t="s">
        <v>1176</v>
      </c>
      <c r="F275" t="str">
        <f>LEFT(Table13[[#This Row],[Nome_Completo]],FIND(" ",Table13[[#This Row],[Nome_Completo]])-1)</f>
        <v>STEFANO</v>
      </c>
      <c r="G275" t="str">
        <f>RIGHT(Table13[[#This Row],[Nome_Completo]],LEN(Table13[[#This Row],[Nome_Completo]])-FIND(" ",Table13[[#This Row],[Nome_Completo]]))</f>
        <v>BASILICO</v>
      </c>
      <c r="H275" t="s">
        <v>3900</v>
      </c>
      <c r="I275" t="s">
        <v>4288</v>
      </c>
      <c r="J275" s="1"/>
      <c r="K275" t="s">
        <v>1177</v>
      </c>
      <c r="L275" s="2" t="s">
        <v>1178</v>
      </c>
      <c r="M275" t="s">
        <v>122</v>
      </c>
      <c r="V275" t="s">
        <v>132</v>
      </c>
    </row>
    <row r="276" spans="1:81" x14ac:dyDescent="0.25">
      <c r="A276">
        <v>281</v>
      </c>
      <c r="B276" s="1">
        <v>45601.890625</v>
      </c>
      <c r="C276" s="1">
        <v>45601.891284722202</v>
      </c>
      <c r="D276" t="s">
        <v>1179</v>
      </c>
      <c r="E276" t="s">
        <v>1180</v>
      </c>
      <c r="F276" t="str">
        <f>LEFT(Table13[[#This Row],[Nome_Completo]],FIND(" ",Table13[[#This Row],[Nome_Completo]])-1)</f>
        <v>VIRGINIA</v>
      </c>
      <c r="G276" t="str">
        <f>RIGHT(Table13[[#This Row],[Nome_Completo]],LEN(Table13[[#This Row],[Nome_Completo]])-FIND(" ",Table13[[#This Row],[Nome_Completo]]))</f>
        <v>LUCCHINA</v>
      </c>
      <c r="H276" t="s">
        <v>3933</v>
      </c>
      <c r="I276" t="s">
        <v>4289</v>
      </c>
      <c r="J276" s="1"/>
      <c r="K276" t="s">
        <v>1181</v>
      </c>
      <c r="L276" s="2" t="s">
        <v>1182</v>
      </c>
      <c r="M276" t="s">
        <v>107</v>
      </c>
      <c r="Z276" t="s">
        <v>116</v>
      </c>
      <c r="AH276" t="s">
        <v>139</v>
      </c>
    </row>
    <row r="277" spans="1:81" x14ac:dyDescent="0.25">
      <c r="A277">
        <v>282</v>
      </c>
      <c r="B277" s="1">
        <v>45601.891909722202</v>
      </c>
      <c r="C277" s="1">
        <v>45601.895844907398</v>
      </c>
      <c r="D277" t="s">
        <v>1183</v>
      </c>
      <c r="E277" t="s">
        <v>1184</v>
      </c>
      <c r="F277" t="str">
        <f>LEFT(Table13[[#This Row],[Nome_Completo]],FIND(" ",Table13[[#This Row],[Nome_Completo]])-1)</f>
        <v>MANAR</v>
      </c>
      <c r="G277" t="str">
        <f>RIGHT(Table13[[#This Row],[Nome_Completo]],LEN(Table13[[#This Row],[Nome_Completo]])-FIND(" ",Table13[[#This Row],[Nome_Completo]]))</f>
        <v>ELBEDEWY</v>
      </c>
      <c r="H277" t="s">
        <v>3934</v>
      </c>
      <c r="I277" t="s">
        <v>4290</v>
      </c>
      <c r="J277" s="1"/>
      <c r="K277" t="s">
        <v>1185</v>
      </c>
      <c r="L277" s="2" t="s">
        <v>1186</v>
      </c>
      <c r="M277" t="s">
        <v>138</v>
      </c>
      <c r="BY277" t="s">
        <v>211</v>
      </c>
      <c r="CA277" t="s">
        <v>144</v>
      </c>
      <c r="CC277" t="s">
        <v>146</v>
      </c>
    </row>
    <row r="278" spans="1:81" x14ac:dyDescent="0.25">
      <c r="A278">
        <v>283</v>
      </c>
      <c r="B278" s="1">
        <v>45601.970289351797</v>
      </c>
      <c r="C278" s="1">
        <v>45601.972685185203</v>
      </c>
      <c r="D278" t="s">
        <v>1187</v>
      </c>
      <c r="E278" t="s">
        <v>1188</v>
      </c>
      <c r="F278" t="str">
        <f>LEFT(Table13[[#This Row],[Nome_Completo]],FIND(" ",Table13[[#This Row],[Nome_Completo]])-1)</f>
        <v>FRANCESCO</v>
      </c>
      <c r="G278" t="str">
        <f>RIGHT(Table13[[#This Row],[Nome_Completo]],LEN(Table13[[#This Row],[Nome_Completo]])-FIND(" ",Table13[[#This Row],[Nome_Completo]]))</f>
        <v>SOLIMENO</v>
      </c>
      <c r="H278" t="s">
        <v>3876</v>
      </c>
      <c r="I278" t="s">
        <v>4291</v>
      </c>
      <c r="J278" s="1"/>
      <c r="K278" t="s">
        <v>1189</v>
      </c>
      <c r="L278" s="2" t="s">
        <v>1190</v>
      </c>
      <c r="M278" t="s">
        <v>138</v>
      </c>
      <c r="BN278" t="s">
        <v>97</v>
      </c>
      <c r="BY278" t="s">
        <v>211</v>
      </c>
      <c r="BZ278" t="s">
        <v>143</v>
      </c>
      <c r="CA278" t="s">
        <v>144</v>
      </c>
      <c r="CB278" t="s">
        <v>145</v>
      </c>
      <c r="CC278" t="s">
        <v>146</v>
      </c>
    </row>
    <row r="279" spans="1:81" x14ac:dyDescent="0.25">
      <c r="A279">
        <v>284</v>
      </c>
      <c r="B279" s="1">
        <v>45601.997986111099</v>
      </c>
      <c r="C279" s="1">
        <v>45601.999606481499</v>
      </c>
      <c r="D279" t="s">
        <v>1191</v>
      </c>
      <c r="E279" t="s">
        <v>1192</v>
      </c>
      <c r="F279" t="str">
        <f>LEFT(Table13[[#This Row],[Nome_Completo]],FIND(" ",Table13[[#This Row],[Nome_Completo]])-1)</f>
        <v>NICOLÒ</v>
      </c>
      <c r="G279" t="str">
        <f>RIGHT(Table13[[#This Row],[Nome_Completo]],LEN(Table13[[#This Row],[Nome_Completo]])-FIND(" ",Table13[[#This Row],[Nome_Completo]]))</f>
        <v>MALNATI</v>
      </c>
      <c r="H279" t="s">
        <v>3893</v>
      </c>
      <c r="I279" t="s">
        <v>4292</v>
      </c>
      <c r="J279" s="1"/>
      <c r="K279" t="s">
        <v>1193</v>
      </c>
      <c r="L279" s="2" t="s">
        <v>1194</v>
      </c>
      <c r="M279" t="s">
        <v>138</v>
      </c>
      <c r="AL279" t="s">
        <v>82</v>
      </c>
      <c r="AU279" t="s">
        <v>300</v>
      </c>
    </row>
    <row r="280" spans="1:81" x14ac:dyDescent="0.25">
      <c r="A280">
        <v>285</v>
      </c>
      <c r="B280" s="1">
        <v>45602.283217592601</v>
      </c>
      <c r="C280" s="1">
        <v>45602.285266203697</v>
      </c>
      <c r="D280" t="s">
        <v>1195</v>
      </c>
      <c r="E280" t="s">
        <v>1196</v>
      </c>
      <c r="F280" t="str">
        <f>LEFT(Table13[[#This Row],[Nome_Completo]],FIND(" ",Table13[[#This Row],[Nome_Completo]])-1)</f>
        <v>MATTIA</v>
      </c>
      <c r="G280" t="str">
        <f>RIGHT(Table13[[#This Row],[Nome_Completo]],LEN(Table13[[#This Row],[Nome_Completo]])-FIND(" ",Table13[[#This Row],[Nome_Completo]]))</f>
        <v>PANZERI</v>
      </c>
      <c r="H280" t="s">
        <v>3834</v>
      </c>
      <c r="I280" t="s">
        <v>4293</v>
      </c>
      <c r="J280" s="1"/>
      <c r="K280" t="s">
        <v>1197</v>
      </c>
      <c r="L280" s="2" t="s">
        <v>1198</v>
      </c>
      <c r="M280" t="s">
        <v>122</v>
      </c>
      <c r="V280" t="s">
        <v>132</v>
      </c>
      <c r="W280" t="s">
        <v>133</v>
      </c>
    </row>
    <row r="281" spans="1:81" x14ac:dyDescent="0.25">
      <c r="A281">
        <v>286</v>
      </c>
      <c r="B281" s="1">
        <v>45602.333969907399</v>
      </c>
      <c r="C281" s="1">
        <v>45602.340196759302</v>
      </c>
      <c r="D281" t="s">
        <v>1199</v>
      </c>
      <c r="E281" t="s">
        <v>1200</v>
      </c>
      <c r="F281" t="str">
        <f>LEFT(Table13[[#This Row],[Nome_Completo]],FIND(" ",Table13[[#This Row],[Nome_Completo]])-1)</f>
        <v>AURORA</v>
      </c>
      <c r="G281" t="str">
        <f>RIGHT(Table13[[#This Row],[Nome_Completo]],LEN(Table13[[#This Row],[Nome_Completo]])-FIND(" ",Table13[[#This Row],[Nome_Completo]]))</f>
        <v>CASTAGNA</v>
      </c>
      <c r="H281" t="s">
        <v>3878</v>
      </c>
      <c r="I281" t="s">
        <v>4294</v>
      </c>
      <c r="J281" s="1"/>
      <c r="K281" t="s">
        <v>1201</v>
      </c>
      <c r="L281" s="2" t="s">
        <v>1202</v>
      </c>
      <c r="M281" t="s">
        <v>122</v>
      </c>
      <c r="S281" t="s">
        <v>131</v>
      </c>
      <c r="V281" t="s">
        <v>132</v>
      </c>
    </row>
    <row r="282" spans="1:81" x14ac:dyDescent="0.25">
      <c r="A282">
        <v>287</v>
      </c>
      <c r="B282" s="1">
        <v>45602.340474536999</v>
      </c>
      <c r="C282" s="1">
        <v>45602.342048611099</v>
      </c>
      <c r="D282" t="s">
        <v>1203</v>
      </c>
      <c r="E282" t="s">
        <v>1204</v>
      </c>
      <c r="F282" t="str">
        <f>LEFT(Table13[[#This Row],[Nome_Completo]],FIND(" ",Table13[[#This Row],[Nome_Completo]])-1)</f>
        <v>VALENTINA</v>
      </c>
      <c r="G282" t="str">
        <f>RIGHT(Table13[[#This Row],[Nome_Completo]],LEN(Table13[[#This Row],[Nome_Completo]])-FIND(" ",Table13[[#This Row],[Nome_Completo]]))</f>
        <v>DI BARTOLO</v>
      </c>
      <c r="H282" t="s">
        <v>3935</v>
      </c>
      <c r="I282" t="s">
        <v>4295</v>
      </c>
      <c r="J282" s="1"/>
      <c r="K282" t="s">
        <v>1205</v>
      </c>
      <c r="L282" s="2" t="s">
        <v>1206</v>
      </c>
      <c r="M282" t="s">
        <v>122</v>
      </c>
      <c r="S282" t="s">
        <v>131</v>
      </c>
      <c r="V282" t="s">
        <v>132</v>
      </c>
    </row>
    <row r="283" spans="1:81" x14ac:dyDescent="0.25">
      <c r="A283">
        <v>288</v>
      </c>
      <c r="B283" s="1">
        <v>45602.344791666699</v>
      </c>
      <c r="C283" s="1">
        <v>45602.348391203697</v>
      </c>
      <c r="D283" t="s">
        <v>1207</v>
      </c>
      <c r="E283" t="s">
        <v>1208</v>
      </c>
      <c r="F283" t="str">
        <f>LEFT(Table13[[#This Row],[Nome_Completo]],FIND(" ",Table13[[#This Row],[Nome_Completo]])-1)</f>
        <v>ANBETA</v>
      </c>
      <c r="G283" t="str">
        <f>RIGHT(Table13[[#This Row],[Nome_Completo]],LEN(Table13[[#This Row],[Nome_Completo]])-FIND(" ",Table13[[#This Row],[Nome_Completo]]))</f>
        <v>GILARDONI</v>
      </c>
      <c r="H283" t="s">
        <v>3936</v>
      </c>
      <c r="I283" t="s">
        <v>4296</v>
      </c>
      <c r="J283" s="1"/>
      <c r="K283" t="s">
        <v>1209</v>
      </c>
      <c r="L283" s="2" t="s">
        <v>1210</v>
      </c>
      <c r="M283" t="s">
        <v>163</v>
      </c>
      <c r="O283" t="s">
        <v>224</v>
      </c>
    </row>
    <row r="284" spans="1:81" x14ac:dyDescent="0.25">
      <c r="A284">
        <v>289</v>
      </c>
      <c r="B284" s="1">
        <v>45602.356145833299</v>
      </c>
      <c r="C284" s="1">
        <v>45602.357743055603</v>
      </c>
      <c r="D284" t="s">
        <v>1211</v>
      </c>
      <c r="E284" t="s">
        <v>1212</v>
      </c>
      <c r="F284" t="str">
        <f>LEFT(Table13[[#This Row],[Nome_Completo]],FIND(" ",Table13[[#This Row],[Nome_Completo]])-1)</f>
        <v>FRANCESCA</v>
      </c>
      <c r="G284" t="str">
        <f>RIGHT(Table13[[#This Row],[Nome_Completo]],LEN(Table13[[#This Row],[Nome_Completo]])-FIND(" ",Table13[[#This Row],[Nome_Completo]]))</f>
        <v>CARRARO</v>
      </c>
      <c r="H284" t="s">
        <v>3841</v>
      </c>
      <c r="I284" t="s">
        <v>4218</v>
      </c>
      <c r="J284" s="1"/>
      <c r="K284" t="s">
        <v>1213</v>
      </c>
      <c r="L284" s="2" t="s">
        <v>1214</v>
      </c>
      <c r="M284" t="s">
        <v>163</v>
      </c>
      <c r="O284" t="s">
        <v>224</v>
      </c>
      <c r="R284" t="s">
        <v>123</v>
      </c>
    </row>
    <row r="285" spans="1:81" x14ac:dyDescent="0.25">
      <c r="A285">
        <v>290</v>
      </c>
      <c r="B285" s="1">
        <v>45602.3740972222</v>
      </c>
      <c r="C285" s="1">
        <v>45602.375659722202</v>
      </c>
      <c r="D285" t="s">
        <v>1215</v>
      </c>
      <c r="E285" t="s">
        <v>1216</v>
      </c>
      <c r="F285" t="str">
        <f>LEFT(Table13[[#This Row],[Nome_Completo]],FIND(" ",Table13[[#This Row],[Nome_Completo]])-1)</f>
        <v>RICCARDO</v>
      </c>
      <c r="G285" t="str">
        <f>RIGHT(Table13[[#This Row],[Nome_Completo]],LEN(Table13[[#This Row],[Nome_Completo]])-FIND(" ",Table13[[#This Row],[Nome_Completo]]))</f>
        <v>GIGLIONI</v>
      </c>
      <c r="H285" t="s">
        <v>3892</v>
      </c>
      <c r="I285" t="s">
        <v>4297</v>
      </c>
      <c r="J285" s="1"/>
      <c r="K285" t="s">
        <v>1217</v>
      </c>
      <c r="L285" s="2" t="s">
        <v>1218</v>
      </c>
      <c r="M285" t="s">
        <v>122</v>
      </c>
      <c r="T285" t="s">
        <v>108</v>
      </c>
    </row>
    <row r="286" spans="1:81" x14ac:dyDescent="0.25">
      <c r="A286">
        <v>291</v>
      </c>
      <c r="B286" s="1">
        <v>45602.4161342593</v>
      </c>
      <c r="C286" s="1">
        <v>45602.418495370403</v>
      </c>
      <c r="D286" t="s">
        <v>1219</v>
      </c>
      <c r="E286" t="s">
        <v>1220</v>
      </c>
      <c r="F286" t="str">
        <f>LEFT(Table13[[#This Row],[Nome_Completo]],FIND(" ",Table13[[#This Row],[Nome_Completo]])-1)</f>
        <v>IRENE</v>
      </c>
      <c r="G286" t="str">
        <f>RIGHT(Table13[[#This Row],[Nome_Completo]],LEN(Table13[[#This Row],[Nome_Completo]])-FIND(" ",Table13[[#This Row],[Nome_Completo]]))</f>
        <v>SIGNORELLI</v>
      </c>
      <c r="H286" t="s">
        <v>3833</v>
      </c>
      <c r="I286" t="s">
        <v>4298</v>
      </c>
      <c r="J286" s="1"/>
      <c r="K286" t="s">
        <v>1221</v>
      </c>
      <c r="L286" s="2" t="s">
        <v>1222</v>
      </c>
      <c r="M286" t="s">
        <v>138</v>
      </c>
      <c r="BN286" t="s">
        <v>97</v>
      </c>
      <c r="BY286" t="s">
        <v>211</v>
      </c>
      <c r="CA286" t="s">
        <v>144</v>
      </c>
      <c r="CB286" t="s">
        <v>145</v>
      </c>
    </row>
    <row r="287" spans="1:81" x14ac:dyDescent="0.25">
      <c r="A287">
        <v>292</v>
      </c>
      <c r="B287" s="1">
        <v>45602.408078703702</v>
      </c>
      <c r="C287" s="1">
        <v>45602.422083333302</v>
      </c>
      <c r="D287" t="s">
        <v>1223</v>
      </c>
      <c r="E287" t="s">
        <v>1224</v>
      </c>
      <c r="F287" t="str">
        <f>LEFT(Table13[[#This Row],[Nome_Completo]],FIND(" ",Table13[[#This Row],[Nome_Completo]])-1)</f>
        <v>EDOARDO</v>
      </c>
      <c r="G287" t="str">
        <f>RIGHT(Table13[[#This Row],[Nome_Completo]],LEN(Table13[[#This Row],[Nome_Completo]])-FIND(" ",Table13[[#This Row],[Nome_Completo]]))</f>
        <v>DASSI</v>
      </c>
      <c r="H287" t="s">
        <v>3907</v>
      </c>
      <c r="I287" t="s">
        <v>4299</v>
      </c>
      <c r="J287" s="1"/>
      <c r="K287" t="s">
        <v>1225</v>
      </c>
      <c r="L287" s="2" t="s">
        <v>1226</v>
      </c>
      <c r="M287" t="s">
        <v>122</v>
      </c>
      <c r="P287" t="s">
        <v>130</v>
      </c>
      <c r="Q287" t="s">
        <v>92</v>
      </c>
      <c r="S287" t="s">
        <v>131</v>
      </c>
      <c r="V287" t="s">
        <v>132</v>
      </c>
    </row>
    <row r="288" spans="1:81" x14ac:dyDescent="0.25">
      <c r="A288">
        <v>293</v>
      </c>
      <c r="B288" s="1">
        <v>45602.419699074097</v>
      </c>
      <c r="C288" s="1">
        <v>45602.422939814802</v>
      </c>
      <c r="D288" t="s">
        <v>1227</v>
      </c>
      <c r="E288" t="s">
        <v>1228</v>
      </c>
      <c r="F288" t="str">
        <f>LEFT(Table13[[#This Row],[Nome_Completo]],FIND(" ",Table13[[#This Row],[Nome_Completo]])-1)</f>
        <v>CRISTINA</v>
      </c>
      <c r="G288" t="str">
        <f>RIGHT(Table13[[#This Row],[Nome_Completo]],LEN(Table13[[#This Row],[Nome_Completo]])-FIND(" ",Table13[[#This Row],[Nome_Completo]]))</f>
        <v>RANIERI</v>
      </c>
      <c r="H288" t="s">
        <v>3883</v>
      </c>
      <c r="I288" t="s">
        <v>4300</v>
      </c>
      <c r="J288" s="1"/>
      <c r="K288" t="s">
        <v>1229</v>
      </c>
      <c r="L288" s="2" t="s">
        <v>1230</v>
      </c>
      <c r="M288" t="s">
        <v>122</v>
      </c>
      <c r="R288" t="s">
        <v>123</v>
      </c>
      <c r="S288" t="s">
        <v>131</v>
      </c>
    </row>
    <row r="289" spans="1:81" x14ac:dyDescent="0.25">
      <c r="A289">
        <v>294</v>
      </c>
      <c r="B289" s="1">
        <v>45602.4432407407</v>
      </c>
      <c r="C289" s="1">
        <v>45602.447280092601</v>
      </c>
      <c r="D289" t="s">
        <v>1231</v>
      </c>
      <c r="E289" t="s">
        <v>1232</v>
      </c>
      <c r="F289" t="str">
        <f>LEFT(Table13[[#This Row],[Nome_Completo]],FIND(" ",Table13[[#This Row],[Nome_Completo]])-1)</f>
        <v>NICHOLAS</v>
      </c>
      <c r="G289" t="str">
        <f>RIGHT(Table13[[#This Row],[Nome_Completo]],LEN(Table13[[#This Row],[Nome_Completo]])-FIND(" ",Table13[[#This Row],[Nome_Completo]]))</f>
        <v>FORTUNATO</v>
      </c>
      <c r="H289" t="s">
        <v>3937</v>
      </c>
      <c r="I289" t="s">
        <v>4301</v>
      </c>
      <c r="J289" s="1"/>
      <c r="K289" t="s">
        <v>1233</v>
      </c>
      <c r="L289" s="2" t="s">
        <v>1234</v>
      </c>
      <c r="M289" t="s">
        <v>81</v>
      </c>
      <c r="AH289" t="s">
        <v>139</v>
      </c>
      <c r="AJ289" t="s">
        <v>93</v>
      </c>
      <c r="BB289" t="s">
        <v>84</v>
      </c>
    </row>
    <row r="290" spans="1:81" x14ac:dyDescent="0.25">
      <c r="A290">
        <v>295</v>
      </c>
      <c r="B290" s="1">
        <v>45602.453125</v>
      </c>
      <c r="C290" s="1">
        <v>45602.455000000002</v>
      </c>
      <c r="D290" t="s">
        <v>1235</v>
      </c>
      <c r="E290" t="s">
        <v>1236</v>
      </c>
      <c r="F290" t="str">
        <f>LEFT(Table13[[#This Row],[Nome_Completo]],FIND(" ",Table13[[#This Row],[Nome_Completo]])-1)</f>
        <v>LUCA</v>
      </c>
      <c r="G290" t="str">
        <f>RIGHT(Table13[[#This Row],[Nome_Completo]],LEN(Table13[[#This Row],[Nome_Completo]])-FIND(" ",Table13[[#This Row],[Nome_Completo]]))</f>
        <v>SASSI</v>
      </c>
      <c r="H290" t="s">
        <v>3909</v>
      </c>
      <c r="I290" t="s">
        <v>4302</v>
      </c>
      <c r="J290" s="1"/>
      <c r="K290" t="s">
        <v>1237</v>
      </c>
      <c r="L290" s="2" t="s">
        <v>1238</v>
      </c>
      <c r="M290" t="s">
        <v>163</v>
      </c>
      <c r="Q290" t="s">
        <v>92</v>
      </c>
      <c r="R290" t="s">
        <v>123</v>
      </c>
    </row>
    <row r="291" spans="1:81" x14ac:dyDescent="0.25">
      <c r="A291">
        <v>296</v>
      </c>
      <c r="B291" s="1">
        <v>45602.4550578704</v>
      </c>
      <c r="C291" s="1">
        <v>45602.456863425898</v>
      </c>
      <c r="D291" t="s">
        <v>1239</v>
      </c>
      <c r="E291" t="s">
        <v>1240</v>
      </c>
      <c r="F291" t="str">
        <f>LEFT(Table13[[#This Row],[Nome_Completo]],FIND(" ",Table13[[#This Row],[Nome_Completo]])-1)</f>
        <v>VALENTINA</v>
      </c>
      <c r="G291" t="str">
        <f>RIGHT(Table13[[#This Row],[Nome_Completo]],LEN(Table13[[#This Row],[Nome_Completo]])-FIND(" ",Table13[[#This Row],[Nome_Completo]]))</f>
        <v>RITA ANNA SCHIRATO</v>
      </c>
      <c r="H291" t="s">
        <v>4869</v>
      </c>
      <c r="I291" t="s">
        <v>4870</v>
      </c>
      <c r="J291" s="1">
        <v>45602.457939814798</v>
      </c>
      <c r="K291" t="s">
        <v>1241</v>
      </c>
      <c r="L291" s="2" t="s">
        <v>1242</v>
      </c>
      <c r="M291" t="s">
        <v>138</v>
      </c>
      <c r="AT291" t="s">
        <v>83</v>
      </c>
    </row>
    <row r="292" spans="1:81" x14ac:dyDescent="0.25">
      <c r="A292">
        <v>297</v>
      </c>
      <c r="B292" s="1">
        <v>45602.460254629601</v>
      </c>
      <c r="C292" s="1">
        <v>45602.466481481497</v>
      </c>
      <c r="D292" t="s">
        <v>1243</v>
      </c>
      <c r="E292" t="s">
        <v>1244</v>
      </c>
      <c r="F292" t="str">
        <f>LEFT(Table13[[#This Row],[Nome_Completo]],FIND(" ",Table13[[#This Row],[Nome_Completo]])-1)</f>
        <v>FEDERICA</v>
      </c>
      <c r="G292" t="str">
        <f>RIGHT(Table13[[#This Row],[Nome_Completo]],LEN(Table13[[#This Row],[Nome_Completo]])-FIND(" ",Table13[[#This Row],[Nome_Completo]]))</f>
        <v>RACHELE PRINA</v>
      </c>
      <c r="H292" t="s">
        <v>4871</v>
      </c>
      <c r="I292" t="s">
        <v>4783</v>
      </c>
      <c r="J292" s="1"/>
      <c r="K292" t="s">
        <v>1245</v>
      </c>
      <c r="L292" s="2" t="s">
        <v>1246</v>
      </c>
      <c r="M292" t="s">
        <v>138</v>
      </c>
      <c r="AE292" t="s">
        <v>111</v>
      </c>
      <c r="BA292" t="s">
        <v>980</v>
      </c>
      <c r="BZ292" t="s">
        <v>143</v>
      </c>
      <c r="CA292" t="s">
        <v>144</v>
      </c>
      <c r="CB292" t="s">
        <v>145</v>
      </c>
      <c r="CC292" t="s">
        <v>146</v>
      </c>
    </row>
    <row r="293" spans="1:81" x14ac:dyDescent="0.25">
      <c r="A293">
        <v>298</v>
      </c>
      <c r="B293" s="1">
        <v>45602.477094907401</v>
      </c>
      <c r="C293" s="1">
        <v>45602.477650462999</v>
      </c>
      <c r="D293" t="s">
        <v>1247</v>
      </c>
      <c r="E293" t="s">
        <v>1248</v>
      </c>
      <c r="F293" t="str">
        <f>LEFT(Table13[[#This Row],[Nome_Completo]],FIND(" ",Table13[[#This Row],[Nome_Completo]])-1)</f>
        <v>GAIA</v>
      </c>
      <c r="G293" t="str">
        <f>RIGHT(Table13[[#This Row],[Nome_Completo]],LEN(Table13[[#This Row],[Nome_Completo]])-FIND(" ",Table13[[#This Row],[Nome_Completo]]))</f>
        <v>ANGELICA PARADISI</v>
      </c>
      <c r="H293" t="s">
        <v>4872</v>
      </c>
      <c r="I293" t="s">
        <v>4873</v>
      </c>
      <c r="J293" s="1"/>
      <c r="K293" t="s">
        <v>1249</v>
      </c>
      <c r="L293" s="2" t="s">
        <v>1250</v>
      </c>
      <c r="M293" t="s">
        <v>122</v>
      </c>
      <c r="U293" t="s">
        <v>124</v>
      </c>
      <c r="V293" t="s">
        <v>132</v>
      </c>
    </row>
    <row r="294" spans="1:81" x14ac:dyDescent="0.25">
      <c r="A294">
        <v>299</v>
      </c>
      <c r="B294" s="1">
        <v>45602.478981481501</v>
      </c>
      <c r="C294" s="1">
        <v>45602.480486111097</v>
      </c>
      <c r="D294" t="s">
        <v>1251</v>
      </c>
      <c r="E294" t="s">
        <v>1252</v>
      </c>
      <c r="F294" t="str">
        <f>LEFT(Table13[[#This Row],[Nome_Completo]],FIND(" ",Table13[[#This Row],[Nome_Completo]])-1)</f>
        <v>MATTIA</v>
      </c>
      <c r="G294" t="str">
        <f>RIGHT(Table13[[#This Row],[Nome_Completo]],LEN(Table13[[#This Row],[Nome_Completo]])-FIND(" ",Table13[[#This Row],[Nome_Completo]]))</f>
        <v>BORTOLATO</v>
      </c>
      <c r="H294" t="s">
        <v>3834</v>
      </c>
      <c r="I294" t="s">
        <v>4303</v>
      </c>
      <c r="J294" s="1"/>
      <c r="K294" t="s">
        <v>1253</v>
      </c>
      <c r="L294" s="2" t="s">
        <v>1254</v>
      </c>
      <c r="M294" t="s">
        <v>163</v>
      </c>
      <c r="R294" t="s">
        <v>123</v>
      </c>
    </row>
    <row r="295" spans="1:81" x14ac:dyDescent="0.25">
      <c r="A295">
        <v>300</v>
      </c>
      <c r="B295" s="1">
        <v>45602.483784722201</v>
      </c>
      <c r="C295" s="1">
        <v>45602.487418981502</v>
      </c>
      <c r="D295" t="s">
        <v>1255</v>
      </c>
      <c r="E295" t="s">
        <v>1256</v>
      </c>
      <c r="F295" t="str">
        <f>LEFT(Table13[[#This Row],[Nome_Completo]],FIND(" ",Table13[[#This Row],[Nome_Completo]])-1)</f>
        <v>MARTA</v>
      </c>
      <c r="G295" t="str">
        <f>RIGHT(Table13[[#This Row],[Nome_Completo]],LEN(Table13[[#This Row],[Nome_Completo]])-FIND(" ",Table13[[#This Row],[Nome_Completo]]))</f>
        <v>VEDANI</v>
      </c>
      <c r="H295" t="s">
        <v>3938</v>
      </c>
      <c r="I295" t="s">
        <v>4304</v>
      </c>
      <c r="J295" s="1"/>
      <c r="K295" t="s">
        <v>1257</v>
      </c>
      <c r="L295" s="2" t="s">
        <v>1258</v>
      </c>
      <c r="M295" t="s">
        <v>122</v>
      </c>
      <c r="S295" t="s">
        <v>131</v>
      </c>
      <c r="U295" t="s">
        <v>124</v>
      </c>
      <c r="V295" t="s">
        <v>132</v>
      </c>
    </row>
    <row r="296" spans="1:81" x14ac:dyDescent="0.25">
      <c r="A296">
        <v>301</v>
      </c>
      <c r="B296" s="1">
        <v>45602.485312500001</v>
      </c>
      <c r="C296" s="1">
        <v>45602.487696759301</v>
      </c>
      <c r="D296" t="s">
        <v>1259</v>
      </c>
      <c r="E296" t="s">
        <v>1260</v>
      </c>
      <c r="F296" t="str">
        <f>LEFT(Table13[[#This Row],[Nome_Completo]],FIND(" ",Table13[[#This Row],[Nome_Completo]])-1)</f>
        <v>LEA</v>
      </c>
      <c r="G296" t="str">
        <f>RIGHT(Table13[[#This Row],[Nome_Completo]],LEN(Table13[[#This Row],[Nome_Completo]])-FIND(" ",Table13[[#This Row],[Nome_Completo]]))</f>
        <v>BERDELLIMA</v>
      </c>
      <c r="H296" t="s">
        <v>3939</v>
      </c>
      <c r="I296" t="s">
        <v>4305</v>
      </c>
      <c r="J296" s="1"/>
      <c r="K296" t="s">
        <v>1261</v>
      </c>
      <c r="L296" s="2" t="s">
        <v>1262</v>
      </c>
      <c r="M296" t="s">
        <v>122</v>
      </c>
      <c r="S296" t="s">
        <v>131</v>
      </c>
      <c r="U296" t="s">
        <v>124</v>
      </c>
      <c r="V296" t="s">
        <v>132</v>
      </c>
    </row>
    <row r="297" spans="1:81" x14ac:dyDescent="0.25">
      <c r="A297">
        <v>302</v>
      </c>
      <c r="B297" s="1">
        <v>45602.483715277798</v>
      </c>
      <c r="C297" s="1">
        <v>45602.4894907407</v>
      </c>
      <c r="D297" t="s">
        <v>1263</v>
      </c>
      <c r="E297" t="s">
        <v>1264</v>
      </c>
      <c r="F297" t="str">
        <f>LEFT(Table13[[#This Row],[Nome_Completo]],FIND(" ",Table13[[#This Row],[Nome_Completo]])-1)</f>
        <v>GIADA</v>
      </c>
      <c r="G297" t="str">
        <f>RIGHT(Table13[[#This Row],[Nome_Completo]],LEN(Table13[[#This Row],[Nome_Completo]])-FIND(" ",Table13[[#This Row],[Nome_Completo]]))</f>
        <v>GUIDALI</v>
      </c>
      <c r="H297" t="s">
        <v>3866</v>
      </c>
      <c r="I297" t="s">
        <v>4306</v>
      </c>
      <c r="J297" s="1"/>
      <c r="K297" t="s">
        <v>1265</v>
      </c>
      <c r="L297" s="2" t="s">
        <v>1266</v>
      </c>
      <c r="M297" t="s">
        <v>122</v>
      </c>
      <c r="S297" t="s">
        <v>131</v>
      </c>
      <c r="U297" t="s">
        <v>124</v>
      </c>
      <c r="V297" t="s">
        <v>132</v>
      </c>
    </row>
    <row r="298" spans="1:81" x14ac:dyDescent="0.25">
      <c r="A298">
        <v>303</v>
      </c>
      <c r="B298" s="1">
        <v>45602.489004629599</v>
      </c>
      <c r="C298" s="1">
        <v>45602.489606481497</v>
      </c>
      <c r="D298" t="s">
        <v>1267</v>
      </c>
      <c r="E298" t="s">
        <v>1268</v>
      </c>
      <c r="F298" t="str">
        <f>LEFT(Table13[[#This Row],[Nome_Completo]],FIND(" ",Table13[[#This Row],[Nome_Completo]])-1)</f>
        <v>MADDALENA</v>
      </c>
      <c r="G298" t="str">
        <f>RIGHT(Table13[[#This Row],[Nome_Completo]],LEN(Table13[[#This Row],[Nome_Completo]])-FIND(" ",Table13[[#This Row],[Nome_Completo]]))</f>
        <v>OSSOLA</v>
      </c>
      <c r="H298" t="s">
        <v>3940</v>
      </c>
      <c r="I298" t="s">
        <v>4307</v>
      </c>
      <c r="J298" s="1"/>
      <c r="K298" t="s">
        <v>1269</v>
      </c>
      <c r="L298" s="2" t="s">
        <v>1270</v>
      </c>
      <c r="M298" t="s">
        <v>122</v>
      </c>
      <c r="S298" t="s">
        <v>131</v>
      </c>
      <c r="V298" t="s">
        <v>132</v>
      </c>
    </row>
    <row r="299" spans="1:81" x14ac:dyDescent="0.25">
      <c r="A299">
        <v>304</v>
      </c>
      <c r="B299" s="1">
        <v>45602.505856481497</v>
      </c>
      <c r="C299" s="1">
        <v>45602.506203703699</v>
      </c>
      <c r="D299" t="s">
        <v>1271</v>
      </c>
      <c r="E299" t="s">
        <v>1272</v>
      </c>
      <c r="F299" t="str">
        <f>LEFT(Table13[[#This Row],[Nome_Completo]],FIND(" ",Table13[[#This Row],[Nome_Completo]])-1)</f>
        <v>ZHOU</v>
      </c>
      <c r="G299" t="str">
        <f>RIGHT(Table13[[#This Row],[Nome_Completo]],LEN(Table13[[#This Row],[Nome_Completo]])-FIND(" ",Table13[[#This Row],[Nome_Completo]]))</f>
        <v>JIAXIANG</v>
      </c>
      <c r="H299" t="s">
        <v>3941</v>
      </c>
      <c r="I299" t="s">
        <v>4308</v>
      </c>
      <c r="J299" s="1"/>
      <c r="K299" t="s">
        <v>1273</v>
      </c>
      <c r="L299" s="2" t="s">
        <v>1274</v>
      </c>
      <c r="M299" t="s">
        <v>163</v>
      </c>
      <c r="R299" t="s">
        <v>123</v>
      </c>
    </row>
    <row r="300" spans="1:81" x14ac:dyDescent="0.25">
      <c r="A300">
        <v>305</v>
      </c>
      <c r="B300" s="1">
        <v>45602.506388888898</v>
      </c>
      <c r="C300" s="1">
        <v>45602.516307870399</v>
      </c>
      <c r="D300" t="s">
        <v>1275</v>
      </c>
      <c r="E300" t="s">
        <v>1276</v>
      </c>
      <c r="F300" t="str">
        <f>LEFT(Table13[[#This Row],[Nome_Completo]],FIND(" ",Table13[[#This Row],[Nome_Completo]])-1)</f>
        <v>SARA</v>
      </c>
      <c r="G300" t="str">
        <f>RIGHT(Table13[[#This Row],[Nome_Completo]],LEN(Table13[[#This Row],[Nome_Completo]])-FIND(" ",Table13[[#This Row],[Nome_Completo]]))</f>
        <v>CAPEZZUTO</v>
      </c>
      <c r="H300" t="s">
        <v>3831</v>
      </c>
      <c r="I300" t="s">
        <v>4309</v>
      </c>
      <c r="J300" s="1"/>
      <c r="K300" t="s">
        <v>1277</v>
      </c>
      <c r="L300" s="2" t="s">
        <v>1278</v>
      </c>
      <c r="M300" t="s">
        <v>91</v>
      </c>
      <c r="AM300" t="s">
        <v>94</v>
      </c>
      <c r="BB300" t="s">
        <v>84</v>
      </c>
      <c r="BI300" t="s">
        <v>200</v>
      </c>
      <c r="BK300" t="s">
        <v>190</v>
      </c>
      <c r="BR300" t="s">
        <v>168</v>
      </c>
      <c r="BT300" t="s">
        <v>191</v>
      </c>
      <c r="BV300" t="s">
        <v>169</v>
      </c>
    </row>
    <row r="301" spans="1:81" x14ac:dyDescent="0.25">
      <c r="A301">
        <v>306</v>
      </c>
      <c r="B301" s="1">
        <v>45602.5940162037</v>
      </c>
      <c r="C301" s="1">
        <v>45602.597500000003</v>
      </c>
      <c r="D301" t="s">
        <v>1279</v>
      </c>
      <c r="E301" t="s">
        <v>1280</v>
      </c>
      <c r="F301" t="str">
        <f>LEFT(Table13[[#This Row],[Nome_Completo]],FIND(" ",Table13[[#This Row],[Nome_Completo]])-1)</f>
        <v>CAMILLA</v>
      </c>
      <c r="G301" t="str">
        <f>RIGHT(Table13[[#This Row],[Nome_Completo]],LEN(Table13[[#This Row],[Nome_Completo]])-FIND(" ",Table13[[#This Row],[Nome_Completo]]))</f>
        <v>SOFFIENTINI</v>
      </c>
      <c r="H301" t="s">
        <v>3926</v>
      </c>
      <c r="I301" t="s">
        <v>4310</v>
      </c>
      <c r="J301" s="1"/>
      <c r="K301" t="s">
        <v>1281</v>
      </c>
      <c r="L301" s="2" t="s">
        <v>1282</v>
      </c>
      <c r="M301" t="s">
        <v>122</v>
      </c>
      <c r="V301" t="s">
        <v>132</v>
      </c>
    </row>
    <row r="302" spans="1:81" x14ac:dyDescent="0.25">
      <c r="A302">
        <v>307</v>
      </c>
      <c r="B302" s="1">
        <v>45602.594328703701</v>
      </c>
      <c r="C302" s="1">
        <v>45602.598807870403</v>
      </c>
      <c r="D302" t="s">
        <v>1283</v>
      </c>
      <c r="E302" t="s">
        <v>1284</v>
      </c>
      <c r="F302" t="str">
        <f>LEFT(Table13[[#This Row],[Nome_Completo]],FIND(" ",Table13[[#This Row],[Nome_Completo]])-1)</f>
        <v>CECILIA</v>
      </c>
      <c r="G302" t="str">
        <f>RIGHT(Table13[[#This Row],[Nome_Completo]],LEN(Table13[[#This Row],[Nome_Completo]])-FIND(" ",Table13[[#This Row],[Nome_Completo]]))</f>
        <v>ALBÈ</v>
      </c>
      <c r="H302" t="s">
        <v>3942</v>
      </c>
      <c r="I302" t="s">
        <v>4311</v>
      </c>
      <c r="J302" s="1"/>
      <c r="K302" t="s">
        <v>1285</v>
      </c>
      <c r="L302" s="2" t="s">
        <v>1286</v>
      </c>
      <c r="M302" t="s">
        <v>122</v>
      </c>
      <c r="V302" t="s">
        <v>132</v>
      </c>
    </row>
    <row r="303" spans="1:81" x14ac:dyDescent="0.25">
      <c r="A303">
        <v>308</v>
      </c>
      <c r="B303" s="1">
        <v>45602.598206018498</v>
      </c>
      <c r="C303" s="1">
        <v>45602.604212963</v>
      </c>
      <c r="D303" t="s">
        <v>1287</v>
      </c>
      <c r="E303" t="s">
        <v>1288</v>
      </c>
      <c r="F303" t="str">
        <f>LEFT(Table13[[#This Row],[Nome_Completo]],FIND(" ",Table13[[#This Row],[Nome_Completo]])-1)</f>
        <v>FEDERICA</v>
      </c>
      <c r="G303" t="str">
        <f>RIGHT(Table13[[#This Row],[Nome_Completo]],LEN(Table13[[#This Row],[Nome_Completo]])-FIND(" ",Table13[[#This Row],[Nome_Completo]]))</f>
        <v>BRIGNOLI</v>
      </c>
      <c r="H303" t="s">
        <v>3848</v>
      </c>
      <c r="I303" t="s">
        <v>4312</v>
      </c>
      <c r="J303" s="1"/>
      <c r="K303" t="s">
        <v>1289</v>
      </c>
      <c r="L303" s="2" t="s">
        <v>1290</v>
      </c>
      <c r="M303" t="s">
        <v>138</v>
      </c>
      <c r="AL303" t="s">
        <v>82</v>
      </c>
      <c r="AU303" t="s">
        <v>300</v>
      </c>
      <c r="AV303" t="s">
        <v>322</v>
      </c>
      <c r="BB303" t="s">
        <v>84</v>
      </c>
      <c r="BO303" t="s">
        <v>142</v>
      </c>
      <c r="BS303" t="s">
        <v>311</v>
      </c>
      <c r="BV303" t="s">
        <v>169</v>
      </c>
      <c r="BZ303" t="s">
        <v>143</v>
      </c>
      <c r="CA303" t="s">
        <v>144</v>
      </c>
      <c r="CB303" t="s">
        <v>145</v>
      </c>
    </row>
    <row r="304" spans="1:81" x14ac:dyDescent="0.25">
      <c r="A304">
        <v>309</v>
      </c>
      <c r="B304" s="1">
        <v>45602.604710648098</v>
      </c>
      <c r="C304" s="1">
        <v>45602.609085648102</v>
      </c>
      <c r="D304" t="s">
        <v>1291</v>
      </c>
      <c r="E304" t="s">
        <v>1292</v>
      </c>
      <c r="F304" t="str">
        <f>LEFT(Table13[[#This Row],[Nome_Completo]],FIND(" ",Table13[[#This Row],[Nome_Completo]])-1)</f>
        <v>MATILDE</v>
      </c>
      <c r="G304" t="str">
        <f>RIGHT(Table13[[#This Row],[Nome_Completo]],LEN(Table13[[#This Row],[Nome_Completo]])-FIND(" ",Table13[[#This Row],[Nome_Completo]]))</f>
        <v>CLARISSA PISANI</v>
      </c>
      <c r="H304" t="s">
        <v>4874</v>
      </c>
      <c r="I304" t="s">
        <v>4875</v>
      </c>
      <c r="J304" s="1"/>
      <c r="K304" t="s">
        <v>1293</v>
      </c>
      <c r="L304" t="s">
        <v>1294</v>
      </c>
      <c r="M304" t="s">
        <v>163</v>
      </c>
      <c r="Q304" t="s">
        <v>92</v>
      </c>
    </row>
    <row r="305" spans="1:81" x14ac:dyDescent="0.25">
      <c r="A305">
        <v>310</v>
      </c>
      <c r="B305" s="1">
        <v>45602.6347453704</v>
      </c>
      <c r="C305" s="1">
        <v>45602.637233796297</v>
      </c>
      <c r="D305" t="s">
        <v>1295</v>
      </c>
      <c r="E305" t="s">
        <v>1296</v>
      </c>
      <c r="F305" t="str">
        <f>LEFT(Table13[[#This Row],[Nome_Completo]],FIND(" ",Table13[[#This Row],[Nome_Completo]])-1)</f>
        <v>SARA</v>
      </c>
      <c r="G305" t="str">
        <f>RIGHT(Table13[[#This Row],[Nome_Completo]],LEN(Table13[[#This Row],[Nome_Completo]])-FIND(" ",Table13[[#This Row],[Nome_Completo]]))</f>
        <v>GANDOLFI</v>
      </c>
      <c r="H305" t="s">
        <v>3831</v>
      </c>
      <c r="I305" t="s">
        <v>4313</v>
      </c>
      <c r="J305" s="1"/>
      <c r="K305" t="s">
        <v>1297</v>
      </c>
      <c r="L305" s="2" t="s">
        <v>1298</v>
      </c>
      <c r="M305" t="s">
        <v>107</v>
      </c>
      <c r="AA305" t="s">
        <v>109</v>
      </c>
      <c r="AB305" t="s">
        <v>117</v>
      </c>
      <c r="AC305" t="s">
        <v>358</v>
      </c>
    </row>
    <row r="306" spans="1:81" x14ac:dyDescent="0.25">
      <c r="A306">
        <v>311</v>
      </c>
      <c r="B306" s="1">
        <v>45602.6395023148</v>
      </c>
      <c r="C306" s="1">
        <v>45602.6463194444</v>
      </c>
      <c r="D306" t="s">
        <v>1299</v>
      </c>
      <c r="E306" t="s">
        <v>1300</v>
      </c>
      <c r="F306" t="str">
        <f>LEFT(Table13[[#This Row],[Nome_Completo]],FIND(" ",Table13[[#This Row],[Nome_Completo]])-1)</f>
        <v>GIACOMO</v>
      </c>
      <c r="G306" t="str">
        <f>RIGHT(Table13[[#This Row],[Nome_Completo]],LEN(Table13[[#This Row],[Nome_Completo]])-FIND(" ",Table13[[#This Row],[Nome_Completo]]))</f>
        <v>TOSCA</v>
      </c>
      <c r="H306" t="s">
        <v>3915</v>
      </c>
      <c r="I306" t="s">
        <v>4314</v>
      </c>
      <c r="J306" s="1"/>
      <c r="K306" t="s">
        <v>1301</v>
      </c>
      <c r="L306" s="2" t="s">
        <v>1302</v>
      </c>
      <c r="M306" t="s">
        <v>163</v>
      </c>
      <c r="O306" t="s">
        <v>224</v>
      </c>
      <c r="R306" t="s">
        <v>123</v>
      </c>
    </row>
    <row r="307" spans="1:81" x14ac:dyDescent="0.25">
      <c r="A307">
        <v>312</v>
      </c>
      <c r="B307" s="1">
        <v>45602.638032407398</v>
      </c>
      <c r="C307" s="1">
        <v>45602.646678240701</v>
      </c>
      <c r="D307" t="s">
        <v>1303</v>
      </c>
      <c r="E307" t="s">
        <v>1304</v>
      </c>
      <c r="F307" t="str">
        <f>LEFT(Table13[[#This Row],[Nome_Completo]],FIND(" ",Table13[[#This Row],[Nome_Completo]])-1)</f>
        <v>SAMUELE</v>
      </c>
      <c r="G307" t="str">
        <f>RIGHT(Table13[[#This Row],[Nome_Completo]],LEN(Table13[[#This Row],[Nome_Completo]])-FIND(" ",Table13[[#This Row],[Nome_Completo]]))</f>
        <v>PIGNATARO</v>
      </c>
      <c r="H307" t="s">
        <v>3924</v>
      </c>
      <c r="I307" t="s">
        <v>4184</v>
      </c>
      <c r="J307" s="1"/>
      <c r="K307" t="s">
        <v>1305</v>
      </c>
      <c r="L307" s="2" t="s">
        <v>1306</v>
      </c>
      <c r="M307" t="s">
        <v>163</v>
      </c>
      <c r="O307" t="s">
        <v>224</v>
      </c>
      <c r="R307" t="s">
        <v>123</v>
      </c>
    </row>
    <row r="308" spans="1:81" x14ac:dyDescent="0.25">
      <c r="A308">
        <v>714</v>
      </c>
      <c r="B308" s="1">
        <v>45611.4905671296</v>
      </c>
      <c r="C308" s="1">
        <v>45611.491157407399</v>
      </c>
      <c r="D308" t="s">
        <v>2535</v>
      </c>
      <c r="E308" t="s">
        <v>2536</v>
      </c>
      <c r="F308" t="str">
        <f>LEFT(Table13[[#This Row],[Nome_Completo]],FIND(" ",Table13[[#This Row],[Nome_Completo]])-1)</f>
        <v>FRANCESCA</v>
      </c>
      <c r="G308" t="str">
        <f>RIGHT(Table13[[#This Row],[Nome_Completo]],LEN(Table13[[#This Row],[Nome_Completo]])-FIND(" ",Table13[[#This Row],[Nome_Completo]]))</f>
        <v>GENONI</v>
      </c>
      <c r="H308" t="s">
        <v>3841</v>
      </c>
      <c r="I308" t="s">
        <v>4570</v>
      </c>
      <c r="J308" s="1"/>
      <c r="K308" t="s">
        <v>2537</v>
      </c>
      <c r="L308" s="2" t="s">
        <v>2538</v>
      </c>
      <c r="M308" t="s">
        <v>91</v>
      </c>
      <c r="BN308" t="s">
        <v>97</v>
      </c>
      <c r="BV308" t="s">
        <v>169</v>
      </c>
    </row>
    <row r="309" spans="1:81" x14ac:dyDescent="0.25">
      <c r="A309">
        <v>314</v>
      </c>
      <c r="B309" s="1">
        <v>45602.693159722199</v>
      </c>
      <c r="C309" s="1">
        <v>45602.694363425901</v>
      </c>
      <c r="D309" t="s">
        <v>1307</v>
      </c>
      <c r="E309" t="s">
        <v>1308</v>
      </c>
      <c r="F309" t="str">
        <f>LEFT(Table13[[#This Row],[Nome_Completo]],FIND(" ",Table13[[#This Row],[Nome_Completo]])-1)</f>
        <v>LUDOVICA</v>
      </c>
      <c r="G309" t="str">
        <f>RIGHT(Table13[[#This Row],[Nome_Completo]],LEN(Table13[[#This Row],[Nome_Completo]])-FIND(" ",Table13[[#This Row],[Nome_Completo]]))</f>
        <v>OTTOLINA</v>
      </c>
      <c r="H309" t="s">
        <v>3925</v>
      </c>
      <c r="I309" t="s">
        <v>4315</v>
      </c>
      <c r="J309" s="1"/>
      <c r="K309" t="s">
        <v>1309</v>
      </c>
      <c r="L309" s="2" t="s">
        <v>1310</v>
      </c>
      <c r="M309" t="s">
        <v>122</v>
      </c>
      <c r="T309" t="s">
        <v>108</v>
      </c>
      <c r="U309" t="s">
        <v>124</v>
      </c>
      <c r="V309" t="s">
        <v>132</v>
      </c>
    </row>
    <row r="310" spans="1:81" x14ac:dyDescent="0.25">
      <c r="A310">
        <v>315</v>
      </c>
      <c r="B310" s="1">
        <v>45602.698611111096</v>
      </c>
      <c r="C310" s="1">
        <v>45602.700520833299</v>
      </c>
      <c r="D310" t="s">
        <v>1311</v>
      </c>
      <c r="E310" t="s">
        <v>1312</v>
      </c>
      <c r="F310" t="str">
        <f>LEFT(Table13[[#This Row],[Nome_Completo]],FIND(" ",Table13[[#This Row],[Nome_Completo]])-1)</f>
        <v>ELENA</v>
      </c>
      <c r="G310" t="str">
        <f>RIGHT(Table13[[#This Row],[Nome_Completo]],LEN(Table13[[#This Row],[Nome_Completo]])-FIND(" ",Table13[[#This Row],[Nome_Completo]]))</f>
        <v>RADICE</v>
      </c>
      <c r="H310" t="s">
        <v>3905</v>
      </c>
      <c r="I310" t="s">
        <v>4316</v>
      </c>
      <c r="J310" s="1"/>
      <c r="K310" t="s">
        <v>1313</v>
      </c>
      <c r="L310" s="2" t="s">
        <v>1314</v>
      </c>
      <c r="M310" t="s">
        <v>122</v>
      </c>
      <c r="S310" t="s">
        <v>131</v>
      </c>
      <c r="T310" t="s">
        <v>108</v>
      </c>
      <c r="U310" t="s">
        <v>124</v>
      </c>
      <c r="V310" t="s">
        <v>132</v>
      </c>
    </row>
    <row r="311" spans="1:81" x14ac:dyDescent="0.25">
      <c r="A311">
        <v>316</v>
      </c>
      <c r="B311" s="1">
        <v>45602.711458333302</v>
      </c>
      <c r="C311" s="1">
        <v>45602.716238425899</v>
      </c>
      <c r="D311" t="s">
        <v>1315</v>
      </c>
      <c r="E311" t="s">
        <v>1316</v>
      </c>
      <c r="F311" t="str">
        <f>LEFT(Table13[[#This Row],[Nome_Completo]],FIND(" ",Table13[[#This Row],[Nome_Completo]])-1)</f>
        <v>MATTEO</v>
      </c>
      <c r="G311" t="str">
        <f>RIGHT(Table13[[#This Row],[Nome_Completo]],LEN(Table13[[#This Row],[Nome_Completo]])-FIND(" ",Table13[[#This Row],[Nome_Completo]]))</f>
        <v>BROGGINI</v>
      </c>
      <c r="H311" t="s">
        <v>3845</v>
      </c>
      <c r="I311" t="s">
        <v>4317</v>
      </c>
      <c r="J311" s="1"/>
      <c r="K311" t="s">
        <v>1317</v>
      </c>
      <c r="L311" s="2" t="s">
        <v>1318</v>
      </c>
      <c r="M311" t="s">
        <v>138</v>
      </c>
      <c r="BC311" t="s">
        <v>85</v>
      </c>
      <c r="BX311" t="s">
        <v>265</v>
      </c>
      <c r="BZ311" t="s">
        <v>143</v>
      </c>
      <c r="CA311" t="s">
        <v>144</v>
      </c>
      <c r="CB311" t="s">
        <v>145</v>
      </c>
      <c r="CC311" t="s">
        <v>146</v>
      </c>
    </row>
    <row r="312" spans="1:81" x14ac:dyDescent="0.25">
      <c r="A312" s="3">
        <v>58</v>
      </c>
      <c r="B312" s="4">
        <v>45597.547534722202</v>
      </c>
      <c r="C312" s="4">
        <v>45597.551249999997</v>
      </c>
      <c r="D312" s="3" t="s">
        <v>337</v>
      </c>
      <c r="E312" s="3" t="s">
        <v>338</v>
      </c>
      <c r="F312" s="3" t="str">
        <f>LEFT(Table13[[#This Row],[Nome_Completo]],FIND(" ",Table13[[#This Row],[Nome_Completo]])-1)</f>
        <v>MATTIA</v>
      </c>
      <c r="G312" s="3" t="str">
        <f>RIGHT(Table13[[#This Row],[Nome_Completo]],LEN(Table13[[#This Row],[Nome_Completo]])-FIND(" ",Table13[[#This Row],[Nome_Completo]]))</f>
        <v>DI PUMPO</v>
      </c>
      <c r="H312" s="3" t="s">
        <v>3834</v>
      </c>
      <c r="I312" s="3" t="s">
        <v>4111</v>
      </c>
      <c r="J312" s="4"/>
      <c r="K312" s="3" t="s">
        <v>339</v>
      </c>
      <c r="L312" s="5" t="s">
        <v>340</v>
      </c>
      <c r="M312" s="3" t="s">
        <v>91</v>
      </c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 t="s">
        <v>341</v>
      </c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 t="s">
        <v>190</v>
      </c>
      <c r="BL312" s="3"/>
      <c r="BM312" s="3"/>
      <c r="BN312" s="3"/>
      <c r="BO312" s="3"/>
      <c r="BP312" s="3"/>
      <c r="BQ312" s="3"/>
      <c r="BR312" s="3"/>
      <c r="BS312" s="3"/>
      <c r="BT312" s="3" t="s">
        <v>191</v>
      </c>
      <c r="BU312" s="3"/>
      <c r="BV312" s="3"/>
      <c r="BW312" s="3"/>
      <c r="BX312" s="3"/>
      <c r="BY312" s="3"/>
      <c r="BZ312" s="3"/>
      <c r="CA312" s="3"/>
      <c r="CB312" s="3"/>
      <c r="CC312" s="3"/>
    </row>
    <row r="313" spans="1:81" x14ac:dyDescent="0.25">
      <c r="A313">
        <v>318</v>
      </c>
      <c r="B313" s="1">
        <v>45602.737777777802</v>
      </c>
      <c r="C313" s="1">
        <v>45602.739699074104</v>
      </c>
      <c r="D313" t="s">
        <v>1319</v>
      </c>
      <c r="E313" t="s">
        <v>1320</v>
      </c>
      <c r="F313" t="str">
        <f>LEFT(Table13[[#This Row],[Nome_Completo]],FIND(" ",Table13[[#This Row],[Nome_Completo]])-1)</f>
        <v>ALESSANDRA</v>
      </c>
      <c r="G313" t="str">
        <f>RIGHT(Table13[[#This Row],[Nome_Completo]],LEN(Table13[[#This Row],[Nome_Completo]])-FIND(" ",Table13[[#This Row],[Nome_Completo]]))</f>
        <v>GUIDALI</v>
      </c>
      <c r="H313" t="s">
        <v>3943</v>
      </c>
      <c r="I313" t="s">
        <v>4306</v>
      </c>
      <c r="J313" s="1"/>
      <c r="K313" t="s">
        <v>1321</v>
      </c>
      <c r="L313" s="2" t="s">
        <v>1322</v>
      </c>
      <c r="M313" t="s">
        <v>163</v>
      </c>
      <c r="O313" t="s">
        <v>224</v>
      </c>
    </row>
    <row r="314" spans="1:81" x14ac:dyDescent="0.25">
      <c r="A314">
        <v>319</v>
      </c>
      <c r="B314" s="1">
        <v>45602.739050925898</v>
      </c>
      <c r="C314" s="1">
        <v>45602.7425462963</v>
      </c>
      <c r="D314" t="s">
        <v>1323</v>
      </c>
      <c r="E314" t="s">
        <v>1324</v>
      </c>
      <c r="F314" t="str">
        <f>LEFT(Table13[[#This Row],[Nome_Completo]],FIND(" ",Table13[[#This Row],[Nome_Completo]])-1)</f>
        <v>SILVIA</v>
      </c>
      <c r="G314" t="str">
        <f>RIGHT(Table13[[#This Row],[Nome_Completo]],LEN(Table13[[#This Row],[Nome_Completo]])-FIND(" ",Table13[[#This Row],[Nome_Completo]]))</f>
        <v>GILIO</v>
      </c>
      <c r="H314" t="s">
        <v>3829</v>
      </c>
      <c r="I314" t="s">
        <v>4318</v>
      </c>
      <c r="J314" s="1"/>
      <c r="K314" t="s">
        <v>1325</v>
      </c>
      <c r="L314" s="2" t="s">
        <v>1326</v>
      </c>
      <c r="M314" t="s">
        <v>138</v>
      </c>
      <c r="BZ314" t="s">
        <v>143</v>
      </c>
      <c r="CA314" t="s">
        <v>144</v>
      </c>
    </row>
    <row r="315" spans="1:81" x14ac:dyDescent="0.25">
      <c r="A315">
        <v>588</v>
      </c>
      <c r="B315" s="1">
        <v>45609.5156712963</v>
      </c>
      <c r="C315" s="1">
        <v>45609.518379629597</v>
      </c>
      <c r="D315" t="s">
        <v>337</v>
      </c>
      <c r="E315" t="s">
        <v>338</v>
      </c>
      <c r="F315" t="str">
        <f>LEFT(Table13[[#This Row],[Nome_Completo]],FIND(" ",Table13[[#This Row],[Nome_Completo]])-1)</f>
        <v>MATTIA</v>
      </c>
      <c r="G315" t="str">
        <f>RIGHT(Table13[[#This Row],[Nome_Completo]],LEN(Table13[[#This Row],[Nome_Completo]])-FIND(" ",Table13[[#This Row],[Nome_Completo]]))</f>
        <v>DI PUMPO</v>
      </c>
      <c r="H315" t="s">
        <v>3834</v>
      </c>
      <c r="I315" t="s">
        <v>4111</v>
      </c>
      <c r="J315" s="1"/>
      <c r="K315" t="s">
        <v>2308</v>
      </c>
      <c r="L315" s="2" t="s">
        <v>340</v>
      </c>
      <c r="M315" t="s">
        <v>91</v>
      </c>
      <c r="AG315" t="s">
        <v>341</v>
      </c>
      <c r="AT315" t="s">
        <v>83</v>
      </c>
      <c r="BK315" t="s">
        <v>190</v>
      </c>
      <c r="BT315" t="s">
        <v>191</v>
      </c>
    </row>
    <row r="316" spans="1:81" x14ac:dyDescent="0.25">
      <c r="A316" s="3">
        <v>690</v>
      </c>
      <c r="B316" s="4">
        <v>45611.350925925901</v>
      </c>
      <c r="C316" s="4">
        <v>45611.353206018503</v>
      </c>
      <c r="D316" s="3" t="s">
        <v>2684</v>
      </c>
      <c r="E316" s="3" t="s">
        <v>2685</v>
      </c>
      <c r="F316" s="3" t="str">
        <f>LEFT(Table13[[#This Row],[Nome_Completo]],FIND(" ",Table13[[#This Row],[Nome_Completo]])-1)</f>
        <v>IKRAME</v>
      </c>
      <c r="G316" s="3" t="str">
        <f>RIGHT(Table13[[#This Row],[Nome_Completo]],LEN(Table13[[#This Row],[Nome_Completo]])-FIND(" ",Table13[[#This Row],[Nome_Completo]]))</f>
        <v>ZAHIR</v>
      </c>
      <c r="H316" s="3" t="s">
        <v>4016</v>
      </c>
      <c r="I316" s="3" t="s">
        <v>4599</v>
      </c>
      <c r="J316" s="4"/>
      <c r="K316" s="3" t="s">
        <v>2686</v>
      </c>
      <c r="L316" s="5" t="s">
        <v>2687</v>
      </c>
      <c r="M316" s="3" t="s">
        <v>163</v>
      </c>
      <c r="N316" s="3"/>
      <c r="O316" s="3"/>
      <c r="P316" s="3"/>
      <c r="Q316" s="3"/>
      <c r="R316" s="3" t="s">
        <v>123</v>
      </c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</row>
    <row r="317" spans="1:81" x14ac:dyDescent="0.25">
      <c r="A317">
        <v>322</v>
      </c>
      <c r="B317" s="1">
        <v>45602.754953703698</v>
      </c>
      <c r="C317" s="1">
        <v>45602.7573148148</v>
      </c>
      <c r="D317" t="s">
        <v>1335</v>
      </c>
      <c r="E317" t="s">
        <v>1336</v>
      </c>
      <c r="F317" t="str">
        <f>LEFT(Table13[[#This Row],[Nome_Completo]],FIND(" ",Table13[[#This Row],[Nome_Completo]])-1)</f>
        <v>EDITH</v>
      </c>
      <c r="G317" t="str">
        <f>RIGHT(Table13[[#This Row],[Nome_Completo]],LEN(Table13[[#This Row],[Nome_Completo]])-FIND(" ",Table13[[#This Row],[Nome_Completo]]))</f>
        <v>LOPRIENO</v>
      </c>
      <c r="H317" t="s">
        <v>3944</v>
      </c>
      <c r="I317" t="s">
        <v>4321</v>
      </c>
      <c r="J317" s="1"/>
      <c r="K317" t="s">
        <v>1337</v>
      </c>
      <c r="L317" s="2" t="s">
        <v>1338</v>
      </c>
      <c r="M317" t="s">
        <v>122</v>
      </c>
      <c r="O317" t="s">
        <v>224</v>
      </c>
      <c r="S317" t="s">
        <v>131</v>
      </c>
      <c r="V317" t="s">
        <v>132</v>
      </c>
      <c r="W317" t="s">
        <v>133</v>
      </c>
    </row>
    <row r="318" spans="1:81" x14ac:dyDescent="0.25">
      <c r="A318">
        <v>323</v>
      </c>
      <c r="B318" s="1">
        <v>45602.758865740703</v>
      </c>
      <c r="C318" s="1">
        <v>45602.759201388901</v>
      </c>
      <c r="D318" t="s">
        <v>1339</v>
      </c>
      <c r="E318" t="s">
        <v>1340</v>
      </c>
      <c r="F318" t="str">
        <f>LEFT(Table13[[#This Row],[Nome_Completo]],FIND(" ",Table13[[#This Row],[Nome_Completo]])-1)</f>
        <v>DEBORAH</v>
      </c>
      <c r="G318" t="str">
        <f>RIGHT(Table13[[#This Row],[Nome_Completo]],LEN(Table13[[#This Row],[Nome_Completo]])-FIND(" ",Table13[[#This Row],[Nome_Completo]]))</f>
        <v>GAETANI LISEO</v>
      </c>
      <c r="H318" t="s">
        <v>3919</v>
      </c>
      <c r="I318" t="s">
        <v>4322</v>
      </c>
      <c r="J318" s="1"/>
      <c r="K318" t="s">
        <v>1341</v>
      </c>
      <c r="L318" s="2" t="s">
        <v>1342</v>
      </c>
      <c r="M318" t="s">
        <v>122</v>
      </c>
      <c r="S318" t="s">
        <v>131</v>
      </c>
      <c r="T318" t="s">
        <v>108</v>
      </c>
      <c r="U318" t="s">
        <v>124</v>
      </c>
      <c r="V318" t="s">
        <v>132</v>
      </c>
    </row>
    <row r="319" spans="1:81" x14ac:dyDescent="0.25">
      <c r="A319">
        <v>324</v>
      </c>
      <c r="B319" s="1">
        <v>45602.769166666701</v>
      </c>
      <c r="C319" s="1">
        <v>45602.769537036998</v>
      </c>
      <c r="D319" t="s">
        <v>1343</v>
      </c>
      <c r="E319" t="s">
        <v>1344</v>
      </c>
      <c r="F319" t="str">
        <f>LEFT(Table13[[#This Row],[Nome_Completo]],FIND(" ",Table13[[#This Row],[Nome_Completo]])-1)</f>
        <v>UMME</v>
      </c>
      <c r="G319" t="str">
        <f>RIGHT(Table13[[#This Row],[Nome_Completo]],LEN(Table13[[#This Row],[Nome_Completo]])-FIND(" ",Table13[[#This Row],[Nome_Completo]]))</f>
        <v>AIMAN</v>
      </c>
      <c r="H319" t="s">
        <v>3945</v>
      </c>
      <c r="I319" t="s">
        <v>4323</v>
      </c>
      <c r="J319" s="1"/>
      <c r="K319" t="s">
        <v>1345</v>
      </c>
      <c r="L319" s="2" t="s">
        <v>1346</v>
      </c>
      <c r="M319" t="s">
        <v>163</v>
      </c>
      <c r="N319" t="s">
        <v>129</v>
      </c>
      <c r="O319" t="s">
        <v>224</v>
      </c>
    </row>
    <row r="320" spans="1:81" x14ac:dyDescent="0.25">
      <c r="A320">
        <v>325</v>
      </c>
      <c r="B320" s="1">
        <v>45602.811412037001</v>
      </c>
      <c r="C320" s="1">
        <v>45602.812939814801</v>
      </c>
      <c r="D320" t="s">
        <v>1347</v>
      </c>
      <c r="E320" t="s">
        <v>1348</v>
      </c>
      <c r="F320" t="str">
        <f>LEFT(Table13[[#This Row],[Nome_Completo]],FIND(" ",Table13[[#This Row],[Nome_Completo]])-1)</f>
        <v>MARIA</v>
      </c>
      <c r="G320" t="str">
        <f>RIGHT(Table13[[#This Row],[Nome_Completo]],LEN(Table13[[#This Row],[Nome_Completo]])-FIND(" ",Table13[[#This Row],[Nome_Completo]]))</f>
        <v>IOSSA</v>
      </c>
      <c r="H320" t="s">
        <v>3850</v>
      </c>
      <c r="I320" t="s">
        <v>4324</v>
      </c>
      <c r="J320" s="1"/>
      <c r="K320" t="s">
        <v>1349</v>
      </c>
      <c r="L320" s="2" t="s">
        <v>1350</v>
      </c>
      <c r="M320" t="s">
        <v>122</v>
      </c>
      <c r="O320" t="s">
        <v>224</v>
      </c>
      <c r="S320" t="s">
        <v>131</v>
      </c>
      <c r="V320" t="s">
        <v>132</v>
      </c>
    </row>
    <row r="321" spans="1:81" x14ac:dyDescent="0.25">
      <c r="A321">
        <v>326</v>
      </c>
      <c r="B321" s="1">
        <v>45602.894120370402</v>
      </c>
      <c r="C321" s="1">
        <v>45602.898020833301</v>
      </c>
      <c r="D321" t="s">
        <v>1351</v>
      </c>
      <c r="E321" t="s">
        <v>1352</v>
      </c>
      <c r="F321" t="str">
        <f>LEFT(Table13[[#This Row],[Nome_Completo]],FIND(" ",Table13[[#This Row],[Nome_Completo]])-1)</f>
        <v>NOEMI</v>
      </c>
      <c r="G321" t="str">
        <f>RIGHT(Table13[[#This Row],[Nome_Completo]],LEN(Table13[[#This Row],[Nome_Completo]])-FIND(" ",Table13[[#This Row],[Nome_Completo]]))</f>
        <v>MARIA CAMPANA</v>
      </c>
      <c r="H321" t="s">
        <v>4876</v>
      </c>
      <c r="I321" t="s">
        <v>4877</v>
      </c>
      <c r="J321" s="1"/>
      <c r="K321" t="s">
        <v>1353</v>
      </c>
      <c r="L321" s="2" t="s">
        <v>1354</v>
      </c>
      <c r="M321" t="s">
        <v>91</v>
      </c>
      <c r="AH321" t="s">
        <v>139</v>
      </c>
      <c r="AT321" t="s">
        <v>83</v>
      </c>
      <c r="BB321" t="s">
        <v>84</v>
      </c>
      <c r="BE321" t="s">
        <v>86</v>
      </c>
      <c r="BM321" t="s">
        <v>96</v>
      </c>
    </row>
    <row r="322" spans="1:81" x14ac:dyDescent="0.25">
      <c r="A322">
        <v>327</v>
      </c>
      <c r="B322" s="1">
        <v>45602.904525462996</v>
      </c>
      <c r="C322" s="1">
        <v>45602.908657407403</v>
      </c>
      <c r="D322" t="s">
        <v>1355</v>
      </c>
      <c r="E322" t="s">
        <v>1356</v>
      </c>
      <c r="F322" t="str">
        <f>LEFT(Table13[[#This Row],[Nome_Completo]],FIND(" ",Table13[[#This Row],[Nome_Completo]])-1)</f>
        <v>CHIARA</v>
      </c>
      <c r="G322" t="str">
        <f>RIGHT(Table13[[#This Row],[Nome_Completo]],LEN(Table13[[#This Row],[Nome_Completo]])-FIND(" ",Table13[[#This Row],[Nome_Completo]]))</f>
        <v>COLOMBO</v>
      </c>
      <c r="H322" t="s">
        <v>3835</v>
      </c>
      <c r="I322" t="s">
        <v>4254</v>
      </c>
      <c r="J322" s="1"/>
      <c r="K322" t="s">
        <v>1357</v>
      </c>
      <c r="L322" s="2" t="s">
        <v>1358</v>
      </c>
      <c r="M322" t="s">
        <v>138</v>
      </c>
      <c r="AH322" t="s">
        <v>139</v>
      </c>
      <c r="AJ322" t="s">
        <v>93</v>
      </c>
      <c r="AT322" t="s">
        <v>83</v>
      </c>
      <c r="AX322" t="s">
        <v>301</v>
      </c>
      <c r="BM322" t="s">
        <v>96</v>
      </c>
      <c r="BR322" t="s">
        <v>168</v>
      </c>
      <c r="BT322" t="s">
        <v>191</v>
      </c>
      <c r="BV322" t="s">
        <v>169</v>
      </c>
      <c r="BZ322" t="s">
        <v>143</v>
      </c>
      <c r="CA322" t="s">
        <v>144</v>
      </c>
      <c r="CB322" t="s">
        <v>145</v>
      </c>
      <c r="CC322" t="s">
        <v>146</v>
      </c>
    </row>
    <row r="323" spans="1:81" x14ac:dyDescent="0.25">
      <c r="A323">
        <v>328</v>
      </c>
      <c r="B323" s="1">
        <v>45602.8996990741</v>
      </c>
      <c r="C323" s="1">
        <v>45602.9160416667</v>
      </c>
      <c r="D323" t="s">
        <v>1359</v>
      </c>
      <c r="E323" t="s">
        <v>1360</v>
      </c>
      <c r="F323" t="str">
        <f>LEFT(Table13[[#This Row],[Nome_Completo]],FIND(" ",Table13[[#This Row],[Nome_Completo]])-1)</f>
        <v>ALESSANDRO</v>
      </c>
      <c r="G323" t="str">
        <f>RIGHT(Table13[[#This Row],[Nome_Completo]],LEN(Table13[[#This Row],[Nome_Completo]])-FIND(" ",Table13[[#This Row],[Nome_Completo]]))</f>
        <v>CANTONI</v>
      </c>
      <c r="H323" t="s">
        <v>3823</v>
      </c>
      <c r="I323" t="s">
        <v>4276</v>
      </c>
      <c r="J323" s="1"/>
      <c r="K323" t="s">
        <v>1361</v>
      </c>
      <c r="L323" s="2" t="s">
        <v>1362</v>
      </c>
      <c r="M323" t="s">
        <v>138</v>
      </c>
      <c r="AG323" t="s">
        <v>341</v>
      </c>
      <c r="BL323" t="s">
        <v>310</v>
      </c>
      <c r="BZ323" t="s">
        <v>143</v>
      </c>
    </row>
    <row r="324" spans="1:81" x14ac:dyDescent="0.25">
      <c r="A324">
        <v>329</v>
      </c>
      <c r="B324" s="1">
        <v>45602.888749999998</v>
      </c>
      <c r="C324" s="1">
        <v>45602.918229166702</v>
      </c>
      <c r="D324" t="s">
        <v>1363</v>
      </c>
      <c r="E324" t="s">
        <v>1364</v>
      </c>
      <c r="F324" t="str">
        <f>LEFT(Table13[[#This Row],[Nome_Completo]],FIND(" ",Table13[[#This Row],[Nome_Completo]])-1)</f>
        <v>VITTORIA</v>
      </c>
      <c r="G324" t="str">
        <f>RIGHT(Table13[[#This Row],[Nome_Completo]],LEN(Table13[[#This Row],[Nome_Completo]])-FIND(" ",Table13[[#This Row],[Nome_Completo]]))</f>
        <v>IANNACCONE</v>
      </c>
      <c r="H324" t="s">
        <v>3947</v>
      </c>
      <c r="I324" t="s">
        <v>4325</v>
      </c>
      <c r="J324" s="1"/>
      <c r="K324" t="s">
        <v>1365</v>
      </c>
      <c r="L324" s="2" t="s">
        <v>1366</v>
      </c>
      <c r="M324" t="s">
        <v>138</v>
      </c>
      <c r="BC324" t="s">
        <v>85</v>
      </c>
      <c r="BF324" t="s">
        <v>141</v>
      </c>
      <c r="BQ324" t="s">
        <v>799</v>
      </c>
      <c r="BT324" t="s">
        <v>191</v>
      </c>
      <c r="BX324" t="s">
        <v>265</v>
      </c>
      <c r="BZ324" t="s">
        <v>143</v>
      </c>
      <c r="CA324" t="s">
        <v>144</v>
      </c>
    </row>
    <row r="325" spans="1:81" x14ac:dyDescent="0.25">
      <c r="A325">
        <v>330</v>
      </c>
      <c r="B325" s="1">
        <v>45602.898101851897</v>
      </c>
      <c r="C325" s="1">
        <v>45602.930648148104</v>
      </c>
      <c r="D325" t="s">
        <v>1367</v>
      </c>
      <c r="E325" t="s">
        <v>1368</v>
      </c>
      <c r="F325" t="str">
        <f>LEFT(Table13[[#This Row],[Nome_Completo]],FIND(" ",Table13[[#This Row],[Nome_Completo]])-1)</f>
        <v>RICCARDO</v>
      </c>
      <c r="G325" t="str">
        <f>RIGHT(Table13[[#This Row],[Nome_Completo]],LEN(Table13[[#This Row],[Nome_Completo]])-FIND(" ",Table13[[#This Row],[Nome_Completo]]))</f>
        <v>LANARO</v>
      </c>
      <c r="H325" t="s">
        <v>3892</v>
      </c>
      <c r="I325" t="s">
        <v>4326</v>
      </c>
      <c r="J325" s="1"/>
      <c r="K325" t="s">
        <v>1369</v>
      </c>
      <c r="L325" s="2" t="s">
        <v>1370</v>
      </c>
      <c r="M325" t="s">
        <v>122</v>
      </c>
      <c r="Q325" t="s">
        <v>92</v>
      </c>
      <c r="S325" t="s">
        <v>131</v>
      </c>
      <c r="U325" t="s">
        <v>124</v>
      </c>
      <c r="V325" t="s">
        <v>132</v>
      </c>
    </row>
    <row r="326" spans="1:81" x14ac:dyDescent="0.25">
      <c r="A326">
        <v>331</v>
      </c>
      <c r="B326" s="1">
        <v>45603.325624999998</v>
      </c>
      <c r="C326" s="1">
        <v>45603.325972222199</v>
      </c>
      <c r="D326" t="s">
        <v>1371</v>
      </c>
      <c r="E326" t="s">
        <v>1372</v>
      </c>
      <c r="F326" t="str">
        <f>LEFT(Table13[[#This Row],[Nome_Completo]],FIND(" ",Table13[[#This Row],[Nome_Completo]])-1)</f>
        <v>CHIARA</v>
      </c>
      <c r="G326" t="str">
        <f>RIGHT(Table13[[#This Row],[Nome_Completo]],LEN(Table13[[#This Row],[Nome_Completo]])-FIND(" ",Table13[[#This Row],[Nome_Completo]]))</f>
        <v>ANTONELLI</v>
      </c>
      <c r="H326" t="s">
        <v>3835</v>
      </c>
      <c r="I326" t="s">
        <v>4327</v>
      </c>
      <c r="J326" s="1"/>
      <c r="K326" t="s">
        <v>1373</v>
      </c>
      <c r="L326" s="2" t="s">
        <v>1374</v>
      </c>
      <c r="M326" t="s">
        <v>163</v>
      </c>
      <c r="P326" t="s">
        <v>130</v>
      </c>
      <c r="Q326" t="s">
        <v>92</v>
      </c>
    </row>
    <row r="327" spans="1:81" x14ac:dyDescent="0.25">
      <c r="A327">
        <v>332</v>
      </c>
      <c r="B327" s="1">
        <v>45603.338159722203</v>
      </c>
      <c r="C327" s="1">
        <v>45603.339803240699</v>
      </c>
      <c r="D327" t="s">
        <v>1375</v>
      </c>
      <c r="E327" t="s">
        <v>1376</v>
      </c>
      <c r="F327" t="str">
        <f>LEFT(Table13[[#This Row],[Nome_Completo]],FIND(" ",Table13[[#This Row],[Nome_Completo]])-1)</f>
        <v>TASNIM</v>
      </c>
      <c r="G327" t="str">
        <f>RIGHT(Table13[[#This Row],[Nome_Completo]],LEN(Table13[[#This Row],[Nome_Completo]])-FIND(" ",Table13[[#This Row],[Nome_Completo]]))</f>
        <v>BEN KRAIEM</v>
      </c>
      <c r="H327" t="s">
        <v>3948</v>
      </c>
      <c r="I327" t="s">
        <v>4328</v>
      </c>
      <c r="J327" s="1"/>
      <c r="K327" t="s">
        <v>1377</v>
      </c>
      <c r="L327" s="2" t="s">
        <v>1378</v>
      </c>
      <c r="M327" t="s">
        <v>163</v>
      </c>
      <c r="O327" t="s">
        <v>224</v>
      </c>
      <c r="P327" t="s">
        <v>130</v>
      </c>
    </row>
    <row r="328" spans="1:81" x14ac:dyDescent="0.25">
      <c r="A328">
        <v>333</v>
      </c>
      <c r="B328" s="1">
        <v>45603.371990740699</v>
      </c>
      <c r="C328" s="1">
        <v>45603.373483796298</v>
      </c>
      <c r="D328" t="s">
        <v>1379</v>
      </c>
      <c r="E328" t="s">
        <v>1380</v>
      </c>
      <c r="F328" t="str">
        <f>LEFT(Table13[[#This Row],[Nome_Completo]],FIND(" ",Table13[[#This Row],[Nome_Completo]])-1)</f>
        <v>DAVIDE</v>
      </c>
      <c r="G328" t="str">
        <f>RIGHT(Table13[[#This Row],[Nome_Completo]],LEN(Table13[[#This Row],[Nome_Completo]])-FIND(" ",Table13[[#This Row],[Nome_Completo]]))</f>
        <v>RE FRASCHINI</v>
      </c>
      <c r="H328" t="s">
        <v>3888</v>
      </c>
      <c r="I328" t="s">
        <v>4329</v>
      </c>
      <c r="J328" s="1"/>
      <c r="K328" t="s">
        <v>1381</v>
      </c>
      <c r="L328" s="2" t="s">
        <v>1382</v>
      </c>
      <c r="M328" t="s">
        <v>138</v>
      </c>
      <c r="BZ328" t="s">
        <v>143</v>
      </c>
      <c r="CA328" t="s">
        <v>144</v>
      </c>
    </row>
    <row r="329" spans="1:81" x14ac:dyDescent="0.25">
      <c r="A329">
        <v>783</v>
      </c>
      <c r="B329" s="1">
        <v>45612.464699074102</v>
      </c>
      <c r="C329" s="1">
        <v>45612.4684837963</v>
      </c>
      <c r="D329" t="s">
        <v>2684</v>
      </c>
      <c r="E329" t="s">
        <v>2685</v>
      </c>
      <c r="F329" t="str">
        <f>LEFT(Table13[[#This Row],[Nome_Completo]],FIND(" ",Table13[[#This Row],[Nome_Completo]])-1)</f>
        <v>IKRAME</v>
      </c>
      <c r="G329" t="str">
        <f>RIGHT(Table13[[#This Row],[Nome_Completo]],LEN(Table13[[#This Row],[Nome_Completo]])-FIND(" ",Table13[[#This Row],[Nome_Completo]]))</f>
        <v>ZAHIR</v>
      </c>
      <c r="H329" t="s">
        <v>4016</v>
      </c>
      <c r="I329" t="s">
        <v>4599</v>
      </c>
      <c r="J329" s="1"/>
      <c r="K329" t="s">
        <v>3032</v>
      </c>
      <c r="L329" s="2" t="s">
        <v>2687</v>
      </c>
      <c r="M329" t="s">
        <v>163</v>
      </c>
      <c r="O329" t="s">
        <v>224</v>
      </c>
      <c r="R329" t="s">
        <v>123</v>
      </c>
    </row>
    <row r="330" spans="1:81" x14ac:dyDescent="0.25">
      <c r="A330">
        <v>335</v>
      </c>
      <c r="B330" s="1">
        <v>45603.386226851799</v>
      </c>
      <c r="C330" s="1">
        <v>45603.387002314797</v>
      </c>
      <c r="D330" t="s">
        <v>1387</v>
      </c>
      <c r="E330" t="s">
        <v>1388</v>
      </c>
      <c r="F330" t="str">
        <f>LEFT(Table13[[#This Row],[Nome_Completo]],FIND(" ",Table13[[#This Row],[Nome_Completo]])-1)</f>
        <v>FILIPPO</v>
      </c>
      <c r="G330" t="str">
        <f>RIGHT(Table13[[#This Row],[Nome_Completo]],LEN(Table13[[#This Row],[Nome_Completo]])-FIND(" ",Table13[[#This Row],[Nome_Completo]]))</f>
        <v>FURIA BONANOMI</v>
      </c>
      <c r="H330" t="s">
        <v>3862</v>
      </c>
      <c r="I330" t="s">
        <v>4331</v>
      </c>
      <c r="J330" s="1"/>
      <c r="K330" t="s">
        <v>1389</v>
      </c>
      <c r="L330" s="2" t="s">
        <v>1390</v>
      </c>
      <c r="M330" t="s">
        <v>122</v>
      </c>
      <c r="V330" t="s">
        <v>132</v>
      </c>
    </row>
    <row r="331" spans="1:81" x14ac:dyDescent="0.25">
      <c r="A331">
        <v>336</v>
      </c>
      <c r="B331" s="1">
        <v>45603.394780092603</v>
      </c>
      <c r="C331" s="1">
        <v>45603.394965277803</v>
      </c>
      <c r="D331" t="s">
        <v>1391</v>
      </c>
      <c r="E331" t="s">
        <v>1392</v>
      </c>
      <c r="F331" t="str">
        <f>LEFT(Table13[[#This Row],[Nome_Completo]],FIND(" ",Table13[[#This Row],[Nome_Completo]])-1)</f>
        <v>ANNA</v>
      </c>
      <c r="G331" t="str">
        <f>RIGHT(Table13[[#This Row],[Nome_Completo]],LEN(Table13[[#This Row],[Nome_Completo]])-FIND(" ",Table13[[#This Row],[Nome_Completo]]))</f>
        <v>MELZI</v>
      </c>
      <c r="H331" t="s">
        <v>3908</v>
      </c>
      <c r="I331" t="s">
        <v>4332</v>
      </c>
      <c r="J331" s="1"/>
      <c r="K331" t="s">
        <v>1393</v>
      </c>
      <c r="L331" s="2" t="s">
        <v>1394</v>
      </c>
      <c r="M331" t="s">
        <v>163</v>
      </c>
      <c r="O331" t="s">
        <v>224</v>
      </c>
    </row>
    <row r="332" spans="1:81" x14ac:dyDescent="0.25">
      <c r="A332" s="3">
        <v>415</v>
      </c>
      <c r="B332" s="4">
        <v>45605.693993055596</v>
      </c>
      <c r="C332" s="4">
        <v>45605.694340277798</v>
      </c>
      <c r="D332" s="3" t="s">
        <v>1680</v>
      </c>
      <c r="E332" s="3" t="s">
        <v>1681</v>
      </c>
      <c r="F332" s="3" t="str">
        <f>LEFT(Table13[[#This Row],[Nome_Completo]],FIND(" ",Table13[[#This Row],[Nome_Completo]])-1)</f>
        <v>FRANCESCA</v>
      </c>
      <c r="G332" s="3" t="str">
        <f>RIGHT(Table13[[#This Row],[Nome_Completo]],LEN(Table13[[#This Row],[Nome_Completo]])-FIND(" ",Table13[[#This Row],[Nome_Completo]]))</f>
        <v>STOLCO</v>
      </c>
      <c r="H332" s="3" t="s">
        <v>3841</v>
      </c>
      <c r="I332" s="3" t="s">
        <v>4390</v>
      </c>
      <c r="J332" s="4"/>
      <c r="K332" s="3" t="s">
        <v>1682</v>
      </c>
      <c r="L332" s="5" t="s">
        <v>1683</v>
      </c>
      <c r="M332" s="3" t="s">
        <v>81</v>
      </c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 t="s">
        <v>139</v>
      </c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 t="s">
        <v>242</v>
      </c>
      <c r="AX332" s="3"/>
      <c r="AY332" s="3"/>
      <c r="AZ332" s="3"/>
      <c r="BA332" s="3"/>
      <c r="BB332" s="3"/>
      <c r="BC332" s="3"/>
      <c r="BD332" s="3"/>
      <c r="BE332" s="3" t="s">
        <v>86</v>
      </c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</row>
    <row r="333" spans="1:81" x14ac:dyDescent="0.25">
      <c r="A333">
        <v>338</v>
      </c>
      <c r="B333" s="1">
        <v>45603.400439814803</v>
      </c>
      <c r="C333" s="1">
        <v>45603.402337963002</v>
      </c>
      <c r="D333" t="s">
        <v>1395</v>
      </c>
      <c r="E333" t="s">
        <v>1396</v>
      </c>
      <c r="F333" t="str">
        <f>LEFT(Table13[[#This Row],[Nome_Completo]],FIND(" ",Table13[[#This Row],[Nome_Completo]])-1)</f>
        <v>EMANUELE</v>
      </c>
      <c r="G333" t="str">
        <f>RIGHT(Table13[[#This Row],[Nome_Completo]],LEN(Table13[[#This Row],[Nome_Completo]])-FIND(" ",Table13[[#This Row],[Nome_Completo]]))</f>
        <v>NAZZARENO PIOVESAN</v>
      </c>
      <c r="H333" t="s">
        <v>4878</v>
      </c>
      <c r="I333" t="s">
        <v>4475</v>
      </c>
      <c r="J333" s="1"/>
      <c r="K333" t="s">
        <v>1397</v>
      </c>
      <c r="L333" s="2" t="s">
        <v>1398</v>
      </c>
      <c r="M333" t="s">
        <v>163</v>
      </c>
      <c r="O333" t="s">
        <v>224</v>
      </c>
      <c r="P333" t="s">
        <v>130</v>
      </c>
      <c r="R333" t="s">
        <v>123</v>
      </c>
    </row>
    <row r="334" spans="1:81" x14ac:dyDescent="0.25">
      <c r="A334">
        <v>339</v>
      </c>
      <c r="B334" s="1">
        <v>45603.3694328704</v>
      </c>
      <c r="C334" s="1">
        <v>45603.402881944399</v>
      </c>
      <c r="D334" t="s">
        <v>1399</v>
      </c>
      <c r="E334" t="s">
        <v>1400</v>
      </c>
      <c r="F334" t="str">
        <f>LEFT(Table13[[#This Row],[Nome_Completo]],FIND(" ",Table13[[#This Row],[Nome_Completo]])-1)</f>
        <v>ANDREA</v>
      </c>
      <c r="G334" t="str">
        <f>RIGHT(Table13[[#This Row],[Nome_Completo]],LEN(Table13[[#This Row],[Nome_Completo]])-FIND(" ",Table13[[#This Row],[Nome_Completo]]))</f>
        <v>OLIVADESE</v>
      </c>
      <c r="H334" t="s">
        <v>3842</v>
      </c>
      <c r="I334" t="s">
        <v>4333</v>
      </c>
      <c r="J334" s="1"/>
      <c r="K334" t="s">
        <v>1401</v>
      </c>
      <c r="L334" s="2" t="s">
        <v>1402</v>
      </c>
      <c r="M334" t="s">
        <v>138</v>
      </c>
      <c r="BY334" t="s">
        <v>211</v>
      </c>
      <c r="BZ334" t="s">
        <v>143</v>
      </c>
      <c r="CA334" t="s">
        <v>144</v>
      </c>
      <c r="CB334" t="s">
        <v>145</v>
      </c>
      <c r="CC334" t="s">
        <v>146</v>
      </c>
    </row>
    <row r="335" spans="1:81" x14ac:dyDescent="0.25">
      <c r="A335">
        <v>459</v>
      </c>
      <c r="B335" s="1">
        <v>45607.518587963001</v>
      </c>
      <c r="C335" s="1">
        <v>45607.519178240698</v>
      </c>
      <c r="D335" t="s">
        <v>1680</v>
      </c>
      <c r="E335" t="s">
        <v>1681</v>
      </c>
      <c r="F335" t="str">
        <f>LEFT(Table13[[#This Row],[Nome_Completo]],FIND(" ",Table13[[#This Row],[Nome_Completo]])-1)</f>
        <v>FRANCESCA</v>
      </c>
      <c r="G335" t="str">
        <f>RIGHT(Table13[[#This Row],[Nome_Completo]],LEN(Table13[[#This Row],[Nome_Completo]])-FIND(" ",Table13[[#This Row],[Nome_Completo]]))</f>
        <v>STOLCO</v>
      </c>
      <c r="H335" t="s">
        <v>3841</v>
      </c>
      <c r="I335" t="s">
        <v>4390</v>
      </c>
      <c r="J335" s="1"/>
      <c r="K335" t="s">
        <v>1682</v>
      </c>
      <c r="L335" s="2" t="s">
        <v>1683</v>
      </c>
      <c r="M335" t="s">
        <v>81</v>
      </c>
      <c r="AH335" t="s">
        <v>139</v>
      </c>
      <c r="AW335" t="s">
        <v>242</v>
      </c>
      <c r="BE335" t="s">
        <v>86</v>
      </c>
    </row>
    <row r="336" spans="1:81" x14ac:dyDescent="0.25">
      <c r="A336">
        <v>341</v>
      </c>
      <c r="B336" s="1">
        <v>45603.406712962998</v>
      </c>
      <c r="C336" s="1">
        <v>45603.4071527778</v>
      </c>
      <c r="D336" t="s">
        <v>1403</v>
      </c>
      <c r="E336" t="s">
        <v>1404</v>
      </c>
      <c r="F336" t="str">
        <f>LEFT(Table13[[#This Row],[Nome_Completo]],FIND(" ",Table13[[#This Row],[Nome_Completo]])-1)</f>
        <v>ARIANNA</v>
      </c>
      <c r="G336" t="str">
        <f>RIGHT(Table13[[#This Row],[Nome_Completo]],LEN(Table13[[#This Row],[Nome_Completo]])-FIND(" ",Table13[[#This Row],[Nome_Completo]]))</f>
        <v>BONALDO</v>
      </c>
      <c r="H336" t="s">
        <v>3815</v>
      </c>
      <c r="I336" t="s">
        <v>4334</v>
      </c>
      <c r="J336" s="1"/>
      <c r="K336" t="s">
        <v>1405</v>
      </c>
      <c r="L336" s="2" t="s">
        <v>1406</v>
      </c>
      <c r="M336" t="s">
        <v>163</v>
      </c>
      <c r="N336" t="s">
        <v>129</v>
      </c>
      <c r="O336" t="s">
        <v>224</v>
      </c>
      <c r="Q336" t="s">
        <v>92</v>
      </c>
      <c r="R336" t="s">
        <v>123</v>
      </c>
    </row>
    <row r="337" spans="1:81" x14ac:dyDescent="0.25">
      <c r="A337">
        <v>342</v>
      </c>
      <c r="B337" s="1">
        <v>45603.407199074099</v>
      </c>
      <c r="C337" s="1">
        <v>45603.408981481502</v>
      </c>
      <c r="D337" t="s">
        <v>1407</v>
      </c>
      <c r="E337" t="s">
        <v>1408</v>
      </c>
      <c r="F337" t="str">
        <f>LEFT(Table13[[#This Row],[Nome_Completo]],FIND(" ",Table13[[#This Row],[Nome_Completo]])-1)</f>
        <v>PAOLO</v>
      </c>
      <c r="G337" t="str">
        <f>RIGHT(Table13[[#This Row],[Nome_Completo]],LEN(Table13[[#This Row],[Nome_Completo]])-FIND(" ",Table13[[#This Row],[Nome_Completo]]))</f>
        <v>SCARAVELLA</v>
      </c>
      <c r="H337" t="s">
        <v>3950</v>
      </c>
      <c r="I337" t="s">
        <v>4335</v>
      </c>
      <c r="J337" s="1"/>
      <c r="K337" t="s">
        <v>1409</v>
      </c>
      <c r="L337" s="2" t="s">
        <v>1410</v>
      </c>
      <c r="M337" t="s">
        <v>163</v>
      </c>
      <c r="Q337" t="s">
        <v>92</v>
      </c>
      <c r="R337" t="s">
        <v>123</v>
      </c>
    </row>
    <row r="338" spans="1:81" x14ac:dyDescent="0.25">
      <c r="A338">
        <v>343</v>
      </c>
      <c r="B338" s="1">
        <v>45603.406597222202</v>
      </c>
      <c r="C338" s="1">
        <v>45603.411064814798</v>
      </c>
      <c r="D338" t="s">
        <v>1411</v>
      </c>
      <c r="E338" t="s">
        <v>1412</v>
      </c>
      <c r="F338" t="str">
        <f>LEFT(Table13[[#This Row],[Nome_Completo]],FIND(" ",Table13[[#This Row],[Nome_Completo]])-1)</f>
        <v>FEDERICA</v>
      </c>
      <c r="G338" t="str">
        <f>RIGHT(Table13[[#This Row],[Nome_Completo]],LEN(Table13[[#This Row],[Nome_Completo]])-FIND(" ",Table13[[#This Row],[Nome_Completo]]))</f>
        <v>MARIA ANNA SALA</v>
      </c>
      <c r="H338" t="s">
        <v>4879</v>
      </c>
      <c r="I338" t="s">
        <v>4155</v>
      </c>
      <c r="J338" s="1"/>
      <c r="K338" t="s">
        <v>1413</v>
      </c>
      <c r="L338" s="2" t="s">
        <v>1414</v>
      </c>
      <c r="M338" t="s">
        <v>138</v>
      </c>
      <c r="AT338" t="s">
        <v>83</v>
      </c>
      <c r="BD338" t="s">
        <v>532</v>
      </c>
      <c r="BK338" t="s">
        <v>190</v>
      </c>
      <c r="BM338" t="s">
        <v>96</v>
      </c>
      <c r="CB338" t="s">
        <v>145</v>
      </c>
      <c r="CC338" t="s">
        <v>146</v>
      </c>
    </row>
    <row r="339" spans="1:81" x14ac:dyDescent="0.25">
      <c r="A339">
        <v>344</v>
      </c>
      <c r="B339" s="1">
        <v>45603.4241203704</v>
      </c>
      <c r="C339" s="1">
        <v>45603.425821759301</v>
      </c>
      <c r="D339" t="s">
        <v>1415</v>
      </c>
      <c r="E339" t="s">
        <v>1416</v>
      </c>
      <c r="F339" t="str">
        <f>LEFT(Table13[[#This Row],[Nome_Completo]],FIND(" ",Table13[[#This Row],[Nome_Completo]])-1)</f>
        <v>ALESSIA</v>
      </c>
      <c r="G339" t="str">
        <f>RIGHT(Table13[[#This Row],[Nome_Completo]],LEN(Table13[[#This Row],[Nome_Completo]])-FIND(" ",Table13[[#This Row],[Nome_Completo]]))</f>
        <v>TINELLI</v>
      </c>
      <c r="H339" t="s">
        <v>3868</v>
      </c>
      <c r="I339" t="s">
        <v>4336</v>
      </c>
      <c r="J339" s="1"/>
      <c r="K339" t="s">
        <v>1417</v>
      </c>
      <c r="L339" s="2" t="s">
        <v>1418</v>
      </c>
      <c r="M339" t="s">
        <v>122</v>
      </c>
      <c r="V339" t="s">
        <v>132</v>
      </c>
    </row>
    <row r="340" spans="1:81" x14ac:dyDescent="0.25">
      <c r="A340">
        <v>345</v>
      </c>
      <c r="B340" s="1">
        <v>45603.439606481501</v>
      </c>
      <c r="C340" s="1">
        <v>45603.441585648099</v>
      </c>
      <c r="D340" t="s">
        <v>1419</v>
      </c>
      <c r="E340" t="s">
        <v>1420</v>
      </c>
      <c r="F340" t="str">
        <f>LEFT(Table13[[#This Row],[Nome_Completo]],FIND(" ",Table13[[#This Row],[Nome_Completo]])-1)</f>
        <v>ARIANNA</v>
      </c>
      <c r="G340" t="str">
        <f>RIGHT(Table13[[#This Row],[Nome_Completo]],LEN(Table13[[#This Row],[Nome_Completo]])-FIND(" ",Table13[[#This Row],[Nome_Completo]]))</f>
        <v>CAVALLERI</v>
      </c>
      <c r="H340" t="s">
        <v>3815</v>
      </c>
      <c r="I340" t="s">
        <v>4337</v>
      </c>
      <c r="J340" s="1"/>
      <c r="K340" t="s">
        <v>1421</v>
      </c>
      <c r="L340" s="2" t="s">
        <v>1422</v>
      </c>
      <c r="M340" t="s">
        <v>163</v>
      </c>
      <c r="O340" t="s">
        <v>224</v>
      </c>
      <c r="R340" t="s">
        <v>123</v>
      </c>
    </row>
    <row r="341" spans="1:81" x14ac:dyDescent="0.25">
      <c r="A341">
        <v>346</v>
      </c>
      <c r="B341" s="1">
        <v>45603.477673611102</v>
      </c>
      <c r="C341" s="1">
        <v>45603.481701388897</v>
      </c>
      <c r="D341" t="s">
        <v>1423</v>
      </c>
      <c r="E341" t="s">
        <v>1424</v>
      </c>
      <c r="F341" t="str">
        <f>LEFT(Table13[[#This Row],[Nome_Completo]],FIND(" ",Table13[[#This Row],[Nome_Completo]])-1)</f>
        <v>CHIARA</v>
      </c>
      <c r="G341" t="str">
        <f>RIGHT(Table13[[#This Row],[Nome_Completo]],LEN(Table13[[#This Row],[Nome_Completo]])-FIND(" ",Table13[[#This Row],[Nome_Completo]]))</f>
        <v>MASSETTI</v>
      </c>
      <c r="H341" t="s">
        <v>3835</v>
      </c>
      <c r="I341" t="s">
        <v>4338</v>
      </c>
      <c r="J341" s="1"/>
      <c r="K341" t="s">
        <v>1425</v>
      </c>
      <c r="L341" s="2" t="s">
        <v>1426</v>
      </c>
      <c r="M341" t="s">
        <v>81</v>
      </c>
      <c r="AH341" t="s">
        <v>139</v>
      </c>
      <c r="AL341" t="s">
        <v>82</v>
      </c>
      <c r="AT341" t="s">
        <v>83</v>
      </c>
      <c r="BB341" t="s">
        <v>84</v>
      </c>
    </row>
    <row r="342" spans="1:81" x14ac:dyDescent="0.25">
      <c r="A342">
        <v>347</v>
      </c>
      <c r="B342" s="1">
        <v>45603.477557870399</v>
      </c>
      <c r="C342" s="1">
        <v>45603.482106481497</v>
      </c>
      <c r="D342" t="s">
        <v>1427</v>
      </c>
      <c r="E342" t="s">
        <v>1428</v>
      </c>
      <c r="F342" t="str">
        <f>LEFT(Table13[[#This Row],[Nome_Completo]],FIND(" ",Table13[[#This Row],[Nome_Completo]])-1)</f>
        <v>GIORGIA</v>
      </c>
      <c r="G342" t="str">
        <f>RIGHT(Table13[[#This Row],[Nome_Completo]],LEN(Table13[[#This Row],[Nome_Completo]])-FIND(" ",Table13[[#This Row],[Nome_Completo]]))</f>
        <v>CALÒ</v>
      </c>
      <c r="H342" t="s">
        <v>3816</v>
      </c>
      <c r="I342" t="s">
        <v>4339</v>
      </c>
      <c r="J342" s="1"/>
      <c r="K342" t="s">
        <v>1429</v>
      </c>
      <c r="L342" s="2" t="s">
        <v>1430</v>
      </c>
      <c r="M342" t="s">
        <v>138</v>
      </c>
      <c r="BN342" t="s">
        <v>97</v>
      </c>
      <c r="BZ342" t="s">
        <v>143</v>
      </c>
    </row>
    <row r="343" spans="1:81" x14ac:dyDescent="0.25">
      <c r="A343">
        <v>348</v>
      </c>
      <c r="B343" s="1">
        <v>45603.497581018499</v>
      </c>
      <c r="C343" s="1">
        <v>45603.497592592597</v>
      </c>
      <c r="D343" t="s">
        <v>1431</v>
      </c>
      <c r="E343" t="s">
        <v>1432</v>
      </c>
      <c r="F343" t="str">
        <f>LEFT(Table13[[#This Row],[Nome_Completo]],FIND(" ",Table13[[#This Row],[Nome_Completo]])-1)</f>
        <v>CAMILLA</v>
      </c>
      <c r="G343" t="str">
        <f>RIGHT(Table13[[#This Row],[Nome_Completo]],LEN(Table13[[#This Row],[Nome_Completo]])-FIND(" ",Table13[[#This Row],[Nome_Completo]]))</f>
        <v>RAIMONDI</v>
      </c>
      <c r="H343" t="s">
        <v>3926</v>
      </c>
      <c r="I343" t="s">
        <v>4340</v>
      </c>
      <c r="J343" s="1"/>
      <c r="K343" t="s">
        <v>1433</v>
      </c>
      <c r="L343" s="2" t="s">
        <v>1434</v>
      </c>
      <c r="M343" t="s">
        <v>81</v>
      </c>
      <c r="AT343" t="s">
        <v>83</v>
      </c>
      <c r="AU343" t="s">
        <v>300</v>
      </c>
      <c r="BB343" t="s">
        <v>84</v>
      </c>
      <c r="BC343" t="s">
        <v>85</v>
      </c>
    </row>
    <row r="344" spans="1:81" x14ac:dyDescent="0.25">
      <c r="A344">
        <v>349</v>
      </c>
      <c r="B344" s="1">
        <v>45603.517476851797</v>
      </c>
      <c r="C344" s="1">
        <v>45603.520405092597</v>
      </c>
      <c r="D344" t="s">
        <v>1435</v>
      </c>
      <c r="E344" t="s">
        <v>1436</v>
      </c>
      <c r="F344" t="str">
        <f>LEFT(Table13[[#This Row],[Nome_Completo]],FIND(" ",Table13[[#This Row],[Nome_Completo]])-1)</f>
        <v>MARCO</v>
      </c>
      <c r="G344" t="str">
        <f>RIGHT(Table13[[#This Row],[Nome_Completo]],LEN(Table13[[#This Row],[Nome_Completo]])-FIND(" ",Table13[[#This Row],[Nome_Completo]]))</f>
        <v>GIOVANNI ARIENTI</v>
      </c>
      <c r="H344" t="s">
        <v>4880</v>
      </c>
      <c r="I344" t="s">
        <v>4881</v>
      </c>
      <c r="J344" s="1"/>
      <c r="K344" t="s">
        <v>1437</v>
      </c>
      <c r="L344" s="2" t="s">
        <v>1438</v>
      </c>
      <c r="M344" t="s">
        <v>122</v>
      </c>
      <c r="T344" t="s">
        <v>108</v>
      </c>
    </row>
    <row r="345" spans="1:81" x14ac:dyDescent="0.25">
      <c r="A345">
        <v>350</v>
      </c>
      <c r="B345" s="1">
        <v>45603.523356481499</v>
      </c>
      <c r="C345" s="1">
        <v>45603.527002314797</v>
      </c>
      <c r="D345" t="s">
        <v>1439</v>
      </c>
      <c r="E345" t="s">
        <v>1440</v>
      </c>
      <c r="F345" t="str">
        <f>LEFT(Table13[[#This Row],[Nome_Completo]],FIND(" ",Table13[[#This Row],[Nome_Completo]])-1)</f>
        <v>ALESSANDRO</v>
      </c>
      <c r="G345" t="str">
        <f>RIGHT(Table13[[#This Row],[Nome_Completo]],LEN(Table13[[#This Row],[Nome_Completo]])-FIND(" ",Table13[[#This Row],[Nome_Completo]]))</f>
        <v>CROCE</v>
      </c>
      <c r="H345" t="s">
        <v>3823</v>
      </c>
      <c r="I345" t="s">
        <v>4341</v>
      </c>
      <c r="J345" s="1"/>
      <c r="K345" t="s">
        <v>1441</v>
      </c>
      <c r="L345" s="2" t="s">
        <v>1442</v>
      </c>
      <c r="M345" t="s">
        <v>138</v>
      </c>
      <c r="O345" t="s">
        <v>224</v>
      </c>
      <c r="V345" t="s">
        <v>132</v>
      </c>
      <c r="Z345" t="s">
        <v>116</v>
      </c>
      <c r="AW345" t="s">
        <v>242</v>
      </c>
      <c r="AY345" t="s">
        <v>243</v>
      </c>
      <c r="AZ345" t="s">
        <v>323</v>
      </c>
      <c r="BB345" t="s">
        <v>84</v>
      </c>
      <c r="BE345" t="s">
        <v>86</v>
      </c>
      <c r="BI345" t="s">
        <v>200</v>
      </c>
      <c r="BO345" t="s">
        <v>142</v>
      </c>
      <c r="BR345" t="s">
        <v>168</v>
      </c>
      <c r="BV345" t="s">
        <v>169</v>
      </c>
    </row>
    <row r="346" spans="1:81" x14ac:dyDescent="0.25">
      <c r="A346">
        <v>351</v>
      </c>
      <c r="B346" s="1">
        <v>45603.548715277801</v>
      </c>
      <c r="C346" s="1">
        <v>45603.550474536998</v>
      </c>
      <c r="D346" t="s">
        <v>1443</v>
      </c>
      <c r="E346" t="s">
        <v>1444</v>
      </c>
      <c r="F346" t="str">
        <f>LEFT(Table13[[#This Row],[Nome_Completo]],FIND(" ",Table13[[#This Row],[Nome_Completo]])-1)</f>
        <v>GIANLUCA</v>
      </c>
      <c r="G346" t="str">
        <f>RIGHT(Table13[[#This Row],[Nome_Completo]],LEN(Table13[[#This Row],[Nome_Completo]])-FIND(" ",Table13[[#This Row],[Nome_Completo]]))</f>
        <v>RIVA</v>
      </c>
      <c r="H346" t="s">
        <v>3951</v>
      </c>
      <c r="I346" t="s">
        <v>4342</v>
      </c>
      <c r="J346" s="1"/>
      <c r="K346" t="s">
        <v>1445</v>
      </c>
      <c r="L346" s="2" t="s">
        <v>1446</v>
      </c>
      <c r="M346" t="s">
        <v>122</v>
      </c>
      <c r="S346" t="s">
        <v>131</v>
      </c>
      <c r="V346" t="s">
        <v>132</v>
      </c>
    </row>
    <row r="347" spans="1:81" x14ac:dyDescent="0.25">
      <c r="A347">
        <v>88</v>
      </c>
      <c r="B347" s="1">
        <v>45598.257013888899</v>
      </c>
      <c r="C347" s="1">
        <v>45598.258819444403</v>
      </c>
      <c r="D347" t="s">
        <v>455</v>
      </c>
      <c r="E347" t="s">
        <v>456</v>
      </c>
      <c r="F347" t="str">
        <f>LEFT(Table13[[#This Row],[Nome_Completo]],FIND(" ",Table13[[#This Row],[Nome_Completo]])-1)</f>
        <v>ILARIA</v>
      </c>
      <c r="G347" t="str">
        <f>RIGHT(Table13[[#This Row],[Nome_Completo]],LEN(Table13[[#This Row],[Nome_Completo]])-FIND(" ",Table13[[#This Row],[Nome_Completo]]))</f>
        <v>DEL VESCOVO</v>
      </c>
      <c r="H347" t="s">
        <v>3847</v>
      </c>
      <c r="I347" t="s">
        <v>4138</v>
      </c>
      <c r="J347" s="1"/>
      <c r="K347" t="s">
        <v>457</v>
      </c>
      <c r="L347" s="2" t="s">
        <v>458</v>
      </c>
      <c r="M347" t="s">
        <v>81</v>
      </c>
      <c r="AH347" t="s">
        <v>139</v>
      </c>
      <c r="AJ347" t="s">
        <v>93</v>
      </c>
      <c r="AX347" t="s">
        <v>301</v>
      </c>
      <c r="BB347" t="s">
        <v>84</v>
      </c>
    </row>
    <row r="348" spans="1:81" x14ac:dyDescent="0.25">
      <c r="A348">
        <v>643</v>
      </c>
      <c r="B348" s="1">
        <v>45610.424768518496</v>
      </c>
      <c r="C348" s="1">
        <v>45610.429178240702</v>
      </c>
      <c r="D348" t="s">
        <v>2504</v>
      </c>
      <c r="E348" t="s">
        <v>2505</v>
      </c>
      <c r="F348" t="str">
        <f>LEFT(Table13[[#This Row],[Nome_Completo]],FIND(" ",Table13[[#This Row],[Nome_Completo]])-1)</f>
        <v>FRANCESCA</v>
      </c>
      <c r="G348" t="str">
        <f>RIGHT(Table13[[#This Row],[Nome_Completo]],LEN(Table13[[#This Row],[Nome_Completo]])-FIND(" ",Table13[[#This Row],[Nome_Completo]]))</f>
        <v>TERESA PALETTA</v>
      </c>
      <c r="H348" t="s">
        <v>4938</v>
      </c>
      <c r="I348" t="s">
        <v>4937</v>
      </c>
      <c r="J348" s="1"/>
      <c r="K348" t="s">
        <v>2506</v>
      </c>
      <c r="L348" s="2">
        <v>738448</v>
      </c>
      <c r="M348" t="s">
        <v>81</v>
      </c>
      <c r="AJ348" t="s">
        <v>93</v>
      </c>
      <c r="AY348" t="s">
        <v>243</v>
      </c>
    </row>
    <row r="349" spans="1:81" x14ac:dyDescent="0.25">
      <c r="A349">
        <v>354</v>
      </c>
      <c r="B349" s="1">
        <v>45603.607384259303</v>
      </c>
      <c r="C349" s="1">
        <v>45603.607777777797</v>
      </c>
      <c r="D349" t="s">
        <v>1451</v>
      </c>
      <c r="E349" t="s">
        <v>1452</v>
      </c>
      <c r="F349" t="str">
        <f>LEFT(Table13[[#This Row],[Nome_Completo]],FIND(" ",Table13[[#This Row],[Nome_Completo]])-1)</f>
        <v>CHIARA</v>
      </c>
      <c r="G349" t="str">
        <f>RIGHT(Table13[[#This Row],[Nome_Completo]],LEN(Table13[[#This Row],[Nome_Completo]])-FIND(" ",Table13[[#This Row],[Nome_Completo]]))</f>
        <v>TABANO</v>
      </c>
      <c r="H349" t="s">
        <v>3835</v>
      </c>
      <c r="I349" t="s">
        <v>4343</v>
      </c>
      <c r="J349" s="1"/>
      <c r="K349" t="s">
        <v>1453</v>
      </c>
      <c r="L349" s="2" t="s">
        <v>1454</v>
      </c>
      <c r="M349" t="s">
        <v>163</v>
      </c>
      <c r="Q349" t="s">
        <v>92</v>
      </c>
      <c r="R349" t="s">
        <v>123</v>
      </c>
    </row>
    <row r="350" spans="1:81" x14ac:dyDescent="0.25">
      <c r="A350">
        <v>355</v>
      </c>
      <c r="B350" s="1">
        <v>45603.606076388904</v>
      </c>
      <c r="C350" s="1">
        <v>45603.609560185199</v>
      </c>
      <c r="D350" t="s">
        <v>1455</v>
      </c>
      <c r="E350" t="s">
        <v>1456</v>
      </c>
      <c r="F350" t="str">
        <f>LEFT(Table13[[#This Row],[Nome_Completo]],FIND(" ",Table13[[#This Row],[Nome_Completo]])-1)</f>
        <v>LAURA</v>
      </c>
      <c r="G350" t="str">
        <f>RIGHT(Table13[[#This Row],[Nome_Completo]],LEN(Table13[[#This Row],[Nome_Completo]])-FIND(" ",Table13[[#This Row],[Nome_Completo]]))</f>
        <v>MARCONI</v>
      </c>
      <c r="H350" t="s">
        <v>3953</v>
      </c>
      <c r="I350" t="s">
        <v>4344</v>
      </c>
      <c r="J350" s="1"/>
      <c r="K350" t="s">
        <v>1457</v>
      </c>
      <c r="L350" s="2" t="s">
        <v>1458</v>
      </c>
      <c r="M350" t="s">
        <v>122</v>
      </c>
      <c r="S350" t="s">
        <v>131</v>
      </c>
      <c r="T350" t="s">
        <v>108</v>
      </c>
      <c r="U350" t="s">
        <v>124</v>
      </c>
      <c r="V350" t="s">
        <v>132</v>
      </c>
      <c r="W350" t="s">
        <v>133</v>
      </c>
    </row>
    <row r="351" spans="1:81" x14ac:dyDescent="0.25">
      <c r="A351">
        <v>356</v>
      </c>
      <c r="B351" s="1">
        <v>45603.595150462999</v>
      </c>
      <c r="C351" s="1">
        <v>45603.623645833301</v>
      </c>
      <c r="D351" t="s">
        <v>1459</v>
      </c>
      <c r="E351" t="s">
        <v>1460</v>
      </c>
      <c r="F351" t="str">
        <f>LEFT(Table13[[#This Row],[Nome_Completo]],FIND(" ",Table13[[#This Row],[Nome_Completo]])-1)</f>
        <v>ALESSANDRO</v>
      </c>
      <c r="G351" t="str">
        <f>RIGHT(Table13[[#This Row],[Nome_Completo]],LEN(Table13[[#This Row],[Nome_Completo]])-FIND(" ",Table13[[#This Row],[Nome_Completo]]))</f>
        <v>TALLACHINI</v>
      </c>
      <c r="H351" t="s">
        <v>3823</v>
      </c>
      <c r="I351" t="s">
        <v>4345</v>
      </c>
      <c r="J351" s="1"/>
      <c r="K351" t="s">
        <v>1461</v>
      </c>
      <c r="L351" s="2" t="s">
        <v>1462</v>
      </c>
      <c r="M351" t="s">
        <v>122</v>
      </c>
      <c r="R351" t="s">
        <v>123</v>
      </c>
      <c r="S351" t="s">
        <v>131</v>
      </c>
      <c r="V351" t="s">
        <v>132</v>
      </c>
    </row>
    <row r="352" spans="1:81" x14ac:dyDescent="0.25">
      <c r="A352" s="3">
        <v>95</v>
      </c>
      <c r="B352" s="4">
        <v>45598.449953703697</v>
      </c>
      <c r="C352" s="4">
        <v>45598.450601851902</v>
      </c>
      <c r="D352" s="3" t="s">
        <v>483</v>
      </c>
      <c r="E352" s="3" t="s">
        <v>484</v>
      </c>
      <c r="F352" s="3" t="str">
        <f>LEFT(Table13[[#This Row],[Nome_Completo]],FIND(" ",Table13[[#This Row],[Nome_Completo]])-1)</f>
        <v>MARGHERITA</v>
      </c>
      <c r="G352" s="3" t="str">
        <f>RIGHT(Table13[[#This Row],[Nome_Completo]],LEN(Table13[[#This Row],[Nome_Completo]])-FIND(" ",Table13[[#This Row],[Nome_Completo]]))</f>
        <v>REGGIORI</v>
      </c>
      <c r="H352" s="3" t="s">
        <v>3867</v>
      </c>
      <c r="I352" s="3" t="s">
        <v>4142</v>
      </c>
      <c r="J352" s="4"/>
      <c r="K352" s="3" t="s">
        <v>485</v>
      </c>
      <c r="L352" s="5" t="s">
        <v>486</v>
      </c>
      <c r="M352" s="3" t="s">
        <v>107</v>
      </c>
      <c r="N352" s="3"/>
      <c r="O352" s="3"/>
      <c r="P352" s="3"/>
      <c r="Q352" s="3"/>
      <c r="R352" s="3"/>
      <c r="S352" s="3"/>
      <c r="T352" s="3"/>
      <c r="U352" s="3"/>
      <c r="V352" s="3" t="s">
        <v>132</v>
      </c>
      <c r="W352" s="3"/>
      <c r="X352" s="3"/>
      <c r="Y352" s="3"/>
      <c r="Z352" s="3"/>
      <c r="AA352" s="3"/>
      <c r="AB352" s="3"/>
      <c r="AC352" s="3"/>
      <c r="AD352" s="3" t="s">
        <v>110</v>
      </c>
      <c r="AE352" s="3" t="s">
        <v>111</v>
      </c>
      <c r="AF352" s="3"/>
      <c r="AG352" s="3"/>
      <c r="AH352" s="3" t="s">
        <v>139</v>
      </c>
      <c r="AI352" s="3" t="s">
        <v>233</v>
      </c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</row>
    <row r="353" spans="1:74" x14ac:dyDescent="0.25">
      <c r="A353">
        <v>358</v>
      </c>
      <c r="B353" s="1">
        <v>45603.632303240702</v>
      </c>
      <c r="C353" s="1">
        <v>45603.6347453704</v>
      </c>
      <c r="D353" t="s">
        <v>1463</v>
      </c>
      <c r="E353" t="s">
        <v>1464</v>
      </c>
      <c r="F353" t="str">
        <f>LEFT(Table13[[#This Row],[Nome_Completo]],FIND(" ",Table13[[#This Row],[Nome_Completo]])-1)</f>
        <v>SHARON</v>
      </c>
      <c r="G353" t="str">
        <f>RIGHT(Table13[[#This Row],[Nome_Completo]],LEN(Table13[[#This Row],[Nome_Completo]])-FIND(" ",Table13[[#This Row],[Nome_Completo]]))</f>
        <v>AURORA CESTARO</v>
      </c>
      <c r="H353" t="s">
        <v>4882</v>
      </c>
      <c r="I353" t="s">
        <v>4883</v>
      </c>
      <c r="J353" s="1"/>
      <c r="K353" t="s">
        <v>1465</v>
      </c>
      <c r="L353" s="2" t="s">
        <v>1466</v>
      </c>
      <c r="M353" t="s">
        <v>107</v>
      </c>
      <c r="W353" t="s">
        <v>133</v>
      </c>
      <c r="Y353" t="s">
        <v>102</v>
      </c>
      <c r="AJ353" t="s">
        <v>93</v>
      </c>
    </row>
    <row r="354" spans="1:74" x14ac:dyDescent="0.25">
      <c r="A354">
        <v>359</v>
      </c>
      <c r="B354" s="1">
        <v>45603.666678240697</v>
      </c>
      <c r="C354" s="1">
        <v>45603.683495370402</v>
      </c>
      <c r="D354" t="s">
        <v>1467</v>
      </c>
      <c r="E354" t="s">
        <v>1468</v>
      </c>
      <c r="F354" t="str">
        <f>LEFT(Table13[[#This Row],[Nome_Completo]],FIND(" ",Table13[[#This Row],[Nome_Completo]])-1)</f>
        <v>DAREEN</v>
      </c>
      <c r="G354" t="str">
        <f>RIGHT(Table13[[#This Row],[Nome_Completo]],LEN(Table13[[#This Row],[Nome_Completo]])-FIND(" ",Table13[[#This Row],[Nome_Completo]]))</f>
        <v>AHMED EL GOHARI AHMED EL GOHARI</v>
      </c>
      <c r="H354" t="s">
        <v>4884</v>
      </c>
      <c r="I354" t="s">
        <v>4885</v>
      </c>
      <c r="J354" s="1"/>
      <c r="K354" t="s">
        <v>1469</v>
      </c>
      <c r="L354" s="2" t="s">
        <v>1470</v>
      </c>
      <c r="M354" t="s">
        <v>107</v>
      </c>
      <c r="Z354" t="s">
        <v>116</v>
      </c>
      <c r="AA354" t="s">
        <v>109</v>
      </c>
      <c r="AB354" t="s">
        <v>117</v>
      </c>
      <c r="AI354" t="s">
        <v>233</v>
      </c>
    </row>
    <row r="355" spans="1:74" x14ac:dyDescent="0.25">
      <c r="A355">
        <v>360</v>
      </c>
      <c r="B355" s="1">
        <v>45603.684236111098</v>
      </c>
      <c r="C355" s="1">
        <v>45603.6872337963</v>
      </c>
      <c r="D355" t="s">
        <v>1471</v>
      </c>
      <c r="E355" t="s">
        <v>1472</v>
      </c>
      <c r="F355" t="str">
        <f>LEFT(Table13[[#This Row],[Nome_Completo]],FIND(" ",Table13[[#This Row],[Nome_Completo]])-1)</f>
        <v>NADIA</v>
      </c>
      <c r="G355" t="str">
        <f>RIGHT(Table13[[#This Row],[Nome_Completo]],LEN(Table13[[#This Row],[Nome_Completo]])-FIND(" ",Table13[[#This Row],[Nome_Completo]]))</f>
        <v>ROMANI</v>
      </c>
      <c r="H355" t="s">
        <v>3955</v>
      </c>
      <c r="I355" t="s">
        <v>4346</v>
      </c>
      <c r="J355" s="1"/>
      <c r="K355" t="s">
        <v>1473</v>
      </c>
      <c r="L355" s="2" t="s">
        <v>1474</v>
      </c>
      <c r="M355" t="s">
        <v>91</v>
      </c>
      <c r="AT355" t="s">
        <v>83</v>
      </c>
      <c r="BK355" t="s">
        <v>190</v>
      </c>
      <c r="BT355" t="s">
        <v>191</v>
      </c>
      <c r="BV355" t="s">
        <v>169</v>
      </c>
    </row>
    <row r="356" spans="1:74" x14ac:dyDescent="0.25">
      <c r="A356">
        <v>361</v>
      </c>
      <c r="B356" s="1">
        <v>45603.700173611098</v>
      </c>
      <c r="C356" s="1">
        <v>45603.700671296298</v>
      </c>
      <c r="D356" t="s">
        <v>1475</v>
      </c>
      <c r="E356" t="s">
        <v>1476</v>
      </c>
      <c r="F356" t="str">
        <f>LEFT(Table13[[#This Row],[Nome_Completo]],FIND(" ",Table13[[#This Row],[Nome_Completo]])-1)</f>
        <v>ELISA</v>
      </c>
      <c r="G356" t="str">
        <f>RIGHT(Table13[[#This Row],[Nome_Completo]],LEN(Table13[[#This Row],[Nome_Completo]])-FIND(" ",Table13[[#This Row],[Nome_Completo]]))</f>
        <v>GALLI</v>
      </c>
      <c r="H356" t="s">
        <v>3818</v>
      </c>
      <c r="I356" t="s">
        <v>4197</v>
      </c>
      <c r="J356" s="1"/>
      <c r="K356" t="s">
        <v>1477</v>
      </c>
      <c r="L356" s="2" t="s">
        <v>1478</v>
      </c>
      <c r="M356" t="s">
        <v>163</v>
      </c>
      <c r="O356" t="s">
        <v>224</v>
      </c>
      <c r="R356" t="s">
        <v>123</v>
      </c>
    </row>
    <row r="357" spans="1:74" x14ac:dyDescent="0.25">
      <c r="A357">
        <v>362</v>
      </c>
      <c r="B357" s="1">
        <v>45603.700196759302</v>
      </c>
      <c r="C357" s="1">
        <v>45603.700925925899</v>
      </c>
      <c r="D357" t="s">
        <v>1479</v>
      </c>
      <c r="E357" t="s">
        <v>1480</v>
      </c>
      <c r="F357" t="str">
        <f>LEFT(Table13[[#This Row],[Nome_Completo]],FIND(" ",Table13[[#This Row],[Nome_Completo]])-1)</f>
        <v>MATILDE</v>
      </c>
      <c r="G357" t="str">
        <f>RIGHT(Table13[[#This Row],[Nome_Completo]],LEN(Table13[[#This Row],[Nome_Completo]])-FIND(" ",Table13[[#This Row],[Nome_Completo]]))</f>
        <v>BORGHINI</v>
      </c>
      <c r="H357" t="s">
        <v>3874</v>
      </c>
      <c r="I357" t="s">
        <v>4347</v>
      </c>
      <c r="J357" s="1"/>
      <c r="K357" t="s">
        <v>1481</v>
      </c>
      <c r="L357" s="2" t="s">
        <v>1482</v>
      </c>
      <c r="M357" t="s">
        <v>163</v>
      </c>
      <c r="O357" t="s">
        <v>224</v>
      </c>
      <c r="R357" t="s">
        <v>123</v>
      </c>
    </row>
    <row r="358" spans="1:74" x14ac:dyDescent="0.25">
      <c r="A358">
        <v>363</v>
      </c>
      <c r="B358" s="1">
        <v>45603.737233796302</v>
      </c>
      <c r="C358" s="1">
        <v>45603.738125000003</v>
      </c>
      <c r="D358" t="s">
        <v>1483</v>
      </c>
      <c r="E358" t="s">
        <v>1484</v>
      </c>
      <c r="F358" t="str">
        <f>LEFT(Table13[[#This Row],[Nome_Completo]],FIND(" ",Table13[[#This Row],[Nome_Completo]])-1)</f>
        <v>VIOLA</v>
      </c>
      <c r="G358" t="str">
        <f>RIGHT(Table13[[#This Row],[Nome_Completo]],LEN(Table13[[#This Row],[Nome_Completo]])-FIND(" ",Table13[[#This Row],[Nome_Completo]]))</f>
        <v>BOSCHETTI</v>
      </c>
      <c r="H358" t="s">
        <v>3956</v>
      </c>
      <c r="I358" t="s">
        <v>4348</v>
      </c>
      <c r="J358" s="1"/>
      <c r="K358" t="s">
        <v>1485</v>
      </c>
      <c r="L358" s="2" t="s">
        <v>1486</v>
      </c>
      <c r="M358" t="s">
        <v>107</v>
      </c>
      <c r="S358" t="s">
        <v>131</v>
      </c>
      <c r="V358" t="s">
        <v>132</v>
      </c>
      <c r="AJ358" t="s">
        <v>93</v>
      </c>
    </row>
    <row r="359" spans="1:74" x14ac:dyDescent="0.25">
      <c r="A359">
        <v>364</v>
      </c>
      <c r="B359" s="1">
        <v>45603.737349536997</v>
      </c>
      <c r="C359" s="1">
        <v>45603.739861111098</v>
      </c>
      <c r="D359" t="s">
        <v>1487</v>
      </c>
      <c r="E359" t="s">
        <v>1488</v>
      </c>
      <c r="F359" t="str">
        <f>LEFT(Table13[[#This Row],[Nome_Completo]],FIND(" ",Table13[[#This Row],[Nome_Completo]])-1)</f>
        <v>FEDERICO</v>
      </c>
      <c r="G359" t="str">
        <f>RIGHT(Table13[[#This Row],[Nome_Completo]],LEN(Table13[[#This Row],[Nome_Completo]])-FIND(" ",Table13[[#This Row],[Nome_Completo]]))</f>
        <v>SALVADORI</v>
      </c>
      <c r="H359" t="s">
        <v>3858</v>
      </c>
      <c r="I359" t="s">
        <v>4349</v>
      </c>
      <c r="J359" s="1"/>
      <c r="K359" t="s">
        <v>1489</v>
      </c>
      <c r="L359" s="2" t="s">
        <v>1490</v>
      </c>
      <c r="M359" t="s">
        <v>163</v>
      </c>
      <c r="R359" t="s">
        <v>123</v>
      </c>
    </row>
    <row r="360" spans="1:74" x14ac:dyDescent="0.25">
      <c r="A360">
        <v>365</v>
      </c>
      <c r="B360" s="1">
        <v>45603.776157407403</v>
      </c>
      <c r="C360" s="1">
        <v>45603.779189814799</v>
      </c>
      <c r="D360" t="s">
        <v>1491</v>
      </c>
      <c r="E360" t="s">
        <v>1492</v>
      </c>
      <c r="F360" t="str">
        <f>LEFT(Table13[[#This Row],[Nome_Completo]],FIND(" ",Table13[[#This Row],[Nome_Completo]])-1)</f>
        <v>GIULIO</v>
      </c>
      <c r="G360" t="str">
        <f>RIGHT(Table13[[#This Row],[Nome_Completo]],LEN(Table13[[#This Row],[Nome_Completo]])-FIND(" ",Table13[[#This Row],[Nome_Completo]]))</f>
        <v>ROBERTO GRECO</v>
      </c>
      <c r="H360" t="s">
        <v>4886</v>
      </c>
      <c r="I360" t="s">
        <v>4887</v>
      </c>
      <c r="J360" s="1"/>
      <c r="K360" t="s">
        <v>1493</v>
      </c>
      <c r="L360" s="2" t="s">
        <v>1494</v>
      </c>
      <c r="M360" t="s">
        <v>91</v>
      </c>
      <c r="AT360" t="s">
        <v>83</v>
      </c>
    </row>
    <row r="361" spans="1:74" x14ac:dyDescent="0.25">
      <c r="A361">
        <v>366</v>
      </c>
      <c r="B361" s="1">
        <v>45603.7823263889</v>
      </c>
      <c r="C361" s="1">
        <v>45603.783726851798</v>
      </c>
      <c r="D361" t="s">
        <v>1495</v>
      </c>
      <c r="E361" t="s">
        <v>1496</v>
      </c>
      <c r="F361" t="str">
        <f>LEFT(Table13[[#This Row],[Nome_Completo]],FIND(" ",Table13[[#This Row],[Nome_Completo]])-1)</f>
        <v>AURORA</v>
      </c>
      <c r="G361" t="str">
        <f>RIGHT(Table13[[#This Row],[Nome_Completo]],LEN(Table13[[#This Row],[Nome_Completo]])-FIND(" ",Table13[[#This Row],[Nome_Completo]]))</f>
        <v>ZANOTTI</v>
      </c>
      <c r="H361" t="s">
        <v>3878</v>
      </c>
      <c r="I361" t="s">
        <v>4350</v>
      </c>
      <c r="J361" s="1"/>
      <c r="K361" t="s">
        <v>1497</v>
      </c>
      <c r="L361" s="2" t="s">
        <v>1498</v>
      </c>
      <c r="M361" t="s">
        <v>163</v>
      </c>
      <c r="P361" t="s">
        <v>130</v>
      </c>
      <c r="R361" t="s">
        <v>123</v>
      </c>
    </row>
    <row r="362" spans="1:74" x14ac:dyDescent="0.25">
      <c r="A362">
        <v>367</v>
      </c>
      <c r="B362" s="1">
        <v>45603.794652777797</v>
      </c>
      <c r="C362" s="1">
        <v>45603.796643518501</v>
      </c>
      <c r="D362" t="s">
        <v>1499</v>
      </c>
      <c r="E362" t="s">
        <v>1500</v>
      </c>
      <c r="F362" t="str">
        <f>LEFT(Table13[[#This Row],[Nome_Completo]],FIND(" ",Table13[[#This Row],[Nome_Completo]])-1)</f>
        <v>GIORGIA</v>
      </c>
      <c r="G362" t="str">
        <f>RIGHT(Table13[[#This Row],[Nome_Completo]],LEN(Table13[[#This Row],[Nome_Completo]])-FIND(" ",Table13[[#This Row],[Nome_Completo]]))</f>
        <v>CAMISASCA</v>
      </c>
      <c r="H362" t="s">
        <v>3816</v>
      </c>
      <c r="I362" t="s">
        <v>4351</v>
      </c>
      <c r="J362" s="1"/>
      <c r="K362" t="s">
        <v>1501</v>
      </c>
      <c r="L362" s="2" t="s">
        <v>1502</v>
      </c>
      <c r="M362" t="s">
        <v>122</v>
      </c>
      <c r="V362" t="s">
        <v>132</v>
      </c>
    </row>
    <row r="363" spans="1:74" x14ac:dyDescent="0.25">
      <c r="A363">
        <v>368</v>
      </c>
      <c r="B363" s="1">
        <v>45603.808043981502</v>
      </c>
      <c r="C363" s="1">
        <v>45603.809525463003</v>
      </c>
      <c r="D363" t="s">
        <v>1503</v>
      </c>
      <c r="E363" t="s">
        <v>1504</v>
      </c>
      <c r="F363" t="str">
        <f>LEFT(Table13[[#This Row],[Nome_Completo]],FIND(" ",Table13[[#This Row],[Nome_Completo]])-1)</f>
        <v>SIMONE</v>
      </c>
      <c r="G363" t="str">
        <f>RIGHT(Table13[[#This Row],[Nome_Completo]],LEN(Table13[[#This Row],[Nome_Completo]])-FIND(" ",Table13[[#This Row],[Nome_Completo]]))</f>
        <v>CIAPPARELLI</v>
      </c>
      <c r="H363" t="s">
        <v>3853</v>
      </c>
      <c r="I363" t="s">
        <v>4352</v>
      </c>
      <c r="J363" s="1"/>
      <c r="K363" t="s">
        <v>1505</v>
      </c>
      <c r="L363" s="2" t="s">
        <v>1506</v>
      </c>
      <c r="M363" t="s">
        <v>163</v>
      </c>
      <c r="R363" t="s">
        <v>123</v>
      </c>
    </row>
    <row r="364" spans="1:74" x14ac:dyDescent="0.25">
      <c r="A364">
        <v>369</v>
      </c>
      <c r="B364" s="1">
        <v>45603.8676388889</v>
      </c>
      <c r="C364" s="1">
        <v>45603.874895833302</v>
      </c>
      <c r="D364" t="s">
        <v>1507</v>
      </c>
      <c r="E364" t="s">
        <v>1508</v>
      </c>
      <c r="F364" t="str">
        <f>LEFT(Table13[[#This Row],[Nome_Completo]],FIND(" ",Table13[[#This Row],[Nome_Completo]])-1)</f>
        <v>EVA</v>
      </c>
      <c r="G364" t="str">
        <f>RIGHT(Table13[[#This Row],[Nome_Completo]],LEN(Table13[[#This Row],[Nome_Completo]])-FIND(" ",Table13[[#This Row],[Nome_Completo]]))</f>
        <v>MICHELA LIMA</v>
      </c>
      <c r="H364" t="s">
        <v>4888</v>
      </c>
      <c r="I364" t="s">
        <v>4889</v>
      </c>
      <c r="J364" s="1"/>
      <c r="K364" t="s">
        <v>1509</v>
      </c>
      <c r="L364" s="2" t="s">
        <v>1510</v>
      </c>
      <c r="M364" t="s">
        <v>163</v>
      </c>
      <c r="O364" t="s">
        <v>224</v>
      </c>
      <c r="R364" t="s">
        <v>123</v>
      </c>
    </row>
    <row r="365" spans="1:74" x14ac:dyDescent="0.25">
      <c r="A365">
        <v>370</v>
      </c>
      <c r="B365" s="1">
        <v>45603.910428240699</v>
      </c>
      <c r="C365" s="1">
        <v>45603.910671296297</v>
      </c>
      <c r="D365" t="s">
        <v>1511</v>
      </c>
      <c r="E365" t="s">
        <v>1512</v>
      </c>
      <c r="F365" t="str">
        <f>LEFT(Table13[[#This Row],[Nome_Completo]],FIND(" ",Table13[[#This Row],[Nome_Completo]])-1)</f>
        <v>CHIARA</v>
      </c>
      <c r="G365" t="str">
        <f>RIGHT(Table13[[#This Row],[Nome_Completo]],LEN(Table13[[#This Row],[Nome_Completo]])-FIND(" ",Table13[[#This Row],[Nome_Completo]]))</f>
        <v>BIDOIA</v>
      </c>
      <c r="H365" t="s">
        <v>3835</v>
      </c>
      <c r="I365" t="s">
        <v>4353</v>
      </c>
      <c r="J365" s="1"/>
      <c r="K365" t="s">
        <v>1513</v>
      </c>
      <c r="L365" s="2" t="s">
        <v>1514</v>
      </c>
      <c r="M365" t="s">
        <v>163</v>
      </c>
      <c r="O365" t="s">
        <v>224</v>
      </c>
    </row>
    <row r="366" spans="1:74" x14ac:dyDescent="0.25">
      <c r="A366">
        <v>371</v>
      </c>
      <c r="B366" s="1">
        <v>45604.334421296298</v>
      </c>
      <c r="C366" s="1">
        <v>45604.335509259297</v>
      </c>
      <c r="D366" t="s">
        <v>1515</v>
      </c>
      <c r="E366" t="s">
        <v>1516</v>
      </c>
      <c r="F366" t="str">
        <f>LEFT(Table13[[#This Row],[Nome_Completo]],FIND(" ",Table13[[#This Row],[Nome_Completo]])-1)</f>
        <v>AURORA</v>
      </c>
      <c r="G366" t="str">
        <f>RIGHT(Table13[[#This Row],[Nome_Completo]],LEN(Table13[[#This Row],[Nome_Completo]])-FIND(" ",Table13[[#This Row],[Nome_Completo]]))</f>
        <v>DI FOGGIA</v>
      </c>
      <c r="H366" t="s">
        <v>3878</v>
      </c>
      <c r="I366" t="s">
        <v>4354</v>
      </c>
      <c r="J366" s="1"/>
      <c r="K366" t="s">
        <v>1517</v>
      </c>
      <c r="L366" s="2" t="s">
        <v>1518</v>
      </c>
      <c r="M366" t="s">
        <v>122</v>
      </c>
      <c r="V366" t="s">
        <v>132</v>
      </c>
    </row>
    <row r="367" spans="1:74" x14ac:dyDescent="0.25">
      <c r="A367">
        <v>117</v>
      </c>
      <c r="B367" s="1">
        <v>45599.583749999998</v>
      </c>
      <c r="C367" s="1">
        <v>45599.585949074099</v>
      </c>
      <c r="D367" t="s">
        <v>483</v>
      </c>
      <c r="E367" t="s">
        <v>484</v>
      </c>
      <c r="F367" t="str">
        <f>LEFT(Table13[[#This Row],[Nome_Completo]],FIND(" ",Table13[[#This Row],[Nome_Completo]])-1)</f>
        <v>MARGHERITA</v>
      </c>
      <c r="G367" t="str">
        <f>RIGHT(Table13[[#This Row],[Nome_Completo]],LEN(Table13[[#This Row],[Nome_Completo]])-FIND(" ",Table13[[#This Row],[Nome_Completo]]))</f>
        <v>REGGIORI</v>
      </c>
      <c r="H367" t="s">
        <v>3867</v>
      </c>
      <c r="I367" t="s">
        <v>4142</v>
      </c>
      <c r="J367" s="1"/>
      <c r="K367" t="s">
        <v>485</v>
      </c>
      <c r="L367" s="2" t="s">
        <v>486</v>
      </c>
      <c r="M367" t="s">
        <v>107</v>
      </c>
      <c r="R367" t="s">
        <v>123</v>
      </c>
      <c r="V367" t="s">
        <v>132</v>
      </c>
      <c r="AD367" t="s">
        <v>110</v>
      </c>
      <c r="AE367" t="s">
        <v>111</v>
      </c>
      <c r="AH367" t="s">
        <v>139</v>
      </c>
      <c r="AI367" t="s">
        <v>233</v>
      </c>
    </row>
    <row r="368" spans="1:74" x14ac:dyDescent="0.25">
      <c r="A368">
        <v>373</v>
      </c>
      <c r="B368" s="1">
        <v>45604.361562500002</v>
      </c>
      <c r="C368" s="1">
        <v>45604.362349536997</v>
      </c>
      <c r="D368" t="s">
        <v>1523</v>
      </c>
      <c r="E368" t="s">
        <v>1524</v>
      </c>
      <c r="F368" t="str">
        <f>LEFT(Table13[[#This Row],[Nome_Completo]],FIND(" ",Table13[[#This Row],[Nome_Completo]])-1)</f>
        <v>MARTA</v>
      </c>
      <c r="G368" t="str">
        <f>RIGHT(Table13[[#This Row],[Nome_Completo]],LEN(Table13[[#This Row],[Nome_Completo]])-FIND(" ",Table13[[#This Row],[Nome_Completo]]))</f>
        <v>SABATO</v>
      </c>
      <c r="H368" t="s">
        <v>3938</v>
      </c>
      <c r="I368" t="s">
        <v>4355</v>
      </c>
      <c r="J368" s="1"/>
      <c r="K368" t="s">
        <v>1525</v>
      </c>
      <c r="L368" s="2" t="s">
        <v>1526</v>
      </c>
      <c r="M368" t="s">
        <v>163</v>
      </c>
      <c r="R368" t="s">
        <v>123</v>
      </c>
    </row>
    <row r="369" spans="1:81" x14ac:dyDescent="0.25">
      <c r="A369">
        <v>374</v>
      </c>
      <c r="B369" s="1">
        <v>45604.379363425898</v>
      </c>
      <c r="C369" s="1">
        <v>45604.380439814799</v>
      </c>
      <c r="D369" t="s">
        <v>1527</v>
      </c>
      <c r="E369" t="s">
        <v>1528</v>
      </c>
      <c r="F369" t="str">
        <f>LEFT(Table13[[#This Row],[Nome_Completo]],FIND(" ",Table13[[#This Row],[Nome_Completo]])-1)</f>
        <v>SARA</v>
      </c>
      <c r="G369" t="str">
        <f>RIGHT(Table13[[#This Row],[Nome_Completo]],LEN(Table13[[#This Row],[Nome_Completo]])-FIND(" ",Table13[[#This Row],[Nome_Completo]]))</f>
        <v>GIORGINI</v>
      </c>
      <c r="H369" t="s">
        <v>3831</v>
      </c>
      <c r="I369" t="s">
        <v>4356</v>
      </c>
      <c r="J369" s="1"/>
      <c r="K369" t="s">
        <v>1529</v>
      </c>
      <c r="L369" s="2" t="s">
        <v>1530</v>
      </c>
      <c r="M369" t="s">
        <v>163</v>
      </c>
      <c r="O369" t="s">
        <v>224</v>
      </c>
      <c r="R369" t="s">
        <v>123</v>
      </c>
    </row>
    <row r="370" spans="1:81" x14ac:dyDescent="0.25">
      <c r="A370" s="3">
        <v>9</v>
      </c>
      <c r="B370" s="4">
        <v>45596.801712963003</v>
      </c>
      <c r="C370" s="4">
        <v>45596.802824074097</v>
      </c>
      <c r="D370" s="3" t="s">
        <v>98</v>
      </c>
      <c r="E370" s="3" t="s">
        <v>99</v>
      </c>
      <c r="F370" s="3" t="str">
        <f>LEFT(Table13[[#This Row],[Nome_Completo]],FIND(" ",Table13[[#This Row],[Nome_Completo]])-1)</f>
        <v>GIORGIA</v>
      </c>
      <c r="G370" s="3" t="str">
        <f>RIGHT(Table13[[#This Row],[Nome_Completo]],LEN(Table13[[#This Row],[Nome_Completo]])-FIND(" ",Table13[[#This Row],[Nome_Completo]]))</f>
        <v>GIROLETTI</v>
      </c>
      <c r="H370" s="3" t="s">
        <v>3816</v>
      </c>
      <c r="I370" s="3" t="s">
        <v>4071</v>
      </c>
      <c r="J370" s="4"/>
      <c r="K370" s="3" t="s">
        <v>100</v>
      </c>
      <c r="L370" s="5" t="s">
        <v>101</v>
      </c>
      <c r="M370" s="3" t="s">
        <v>81</v>
      </c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 t="s">
        <v>102</v>
      </c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 t="s">
        <v>83</v>
      </c>
      <c r="AU370" s="3"/>
      <c r="AV370" s="3"/>
      <c r="AW370" s="3"/>
      <c r="AX370" s="3"/>
      <c r="AY370" s="3"/>
      <c r="AZ370" s="3"/>
      <c r="BA370" s="3"/>
      <c r="BB370" s="3" t="s">
        <v>84</v>
      </c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  <c r="CA370" s="3"/>
      <c r="CB370" s="3"/>
      <c r="CC370" s="3"/>
    </row>
    <row r="371" spans="1:81" x14ac:dyDescent="0.25">
      <c r="A371">
        <v>376</v>
      </c>
      <c r="B371" s="1">
        <v>45604.419212963003</v>
      </c>
      <c r="C371" s="1">
        <v>45604.424201388902</v>
      </c>
      <c r="D371" t="s">
        <v>1535</v>
      </c>
      <c r="E371" t="s">
        <v>1536</v>
      </c>
      <c r="F371" t="str">
        <f>LEFT(Table13[[#This Row],[Nome_Completo]],FIND(" ",Table13[[#This Row],[Nome_Completo]])-1)</f>
        <v>VALERIA</v>
      </c>
      <c r="G371" t="str">
        <f>RIGHT(Table13[[#This Row],[Nome_Completo]],LEN(Table13[[#This Row],[Nome_Completo]])-FIND(" ",Table13[[#This Row],[Nome_Completo]]))</f>
        <v>MASCOTTO</v>
      </c>
      <c r="H371" t="s">
        <v>3825</v>
      </c>
      <c r="I371" t="s">
        <v>4358</v>
      </c>
      <c r="J371" s="1"/>
      <c r="K371" t="s">
        <v>1537</v>
      </c>
      <c r="L371" s="2" t="s">
        <v>1538</v>
      </c>
      <c r="M371" t="s">
        <v>138</v>
      </c>
      <c r="BC371" t="s">
        <v>85</v>
      </c>
      <c r="BE371" t="s">
        <v>86</v>
      </c>
      <c r="BI371" t="s">
        <v>200</v>
      </c>
      <c r="BJ371" t="s">
        <v>317</v>
      </c>
      <c r="BK371" t="s">
        <v>190</v>
      </c>
      <c r="BM371" t="s">
        <v>96</v>
      </c>
      <c r="BN371" t="s">
        <v>97</v>
      </c>
      <c r="BP371" t="s">
        <v>264</v>
      </c>
      <c r="BR371" t="s">
        <v>168</v>
      </c>
      <c r="BT371" t="s">
        <v>191</v>
      </c>
      <c r="BU371" t="s">
        <v>1170</v>
      </c>
      <c r="BV371" t="s">
        <v>169</v>
      </c>
      <c r="BW371" t="s">
        <v>324</v>
      </c>
      <c r="BX371" t="s">
        <v>265</v>
      </c>
      <c r="BZ371" t="s">
        <v>143</v>
      </c>
      <c r="CA371" t="s">
        <v>144</v>
      </c>
      <c r="CB371" t="s">
        <v>145</v>
      </c>
    </row>
    <row r="372" spans="1:81" x14ac:dyDescent="0.25">
      <c r="A372">
        <v>377</v>
      </c>
      <c r="B372" s="1">
        <v>45604.475150462997</v>
      </c>
      <c r="C372" s="1">
        <v>45604.479826388902</v>
      </c>
      <c r="D372" t="s">
        <v>1539</v>
      </c>
      <c r="E372" t="s">
        <v>1540</v>
      </c>
      <c r="F372" t="str">
        <f>LEFT(Table13[[#This Row],[Nome_Completo]],FIND(" ",Table13[[#This Row],[Nome_Completo]])-1)</f>
        <v>MONICA</v>
      </c>
      <c r="G372" t="str">
        <f>RIGHT(Table13[[#This Row],[Nome_Completo]],LEN(Table13[[#This Row],[Nome_Completo]])-FIND(" ",Table13[[#This Row],[Nome_Completo]]))</f>
        <v>PINOLI</v>
      </c>
      <c r="H372" t="s">
        <v>3959</v>
      </c>
      <c r="I372" t="s">
        <v>4359</v>
      </c>
      <c r="J372" s="1"/>
      <c r="K372" t="s">
        <v>1541</v>
      </c>
      <c r="L372" s="2" t="s">
        <v>1542</v>
      </c>
      <c r="M372" t="s">
        <v>91</v>
      </c>
      <c r="AH372" t="s">
        <v>139</v>
      </c>
      <c r="AW372" t="s">
        <v>242</v>
      </c>
      <c r="BM372" t="s">
        <v>96</v>
      </c>
      <c r="BT372" t="s">
        <v>191</v>
      </c>
    </row>
    <row r="373" spans="1:81" x14ac:dyDescent="0.25">
      <c r="A373">
        <v>378</v>
      </c>
      <c r="B373" s="1">
        <v>45604.501331018502</v>
      </c>
      <c r="C373" s="1">
        <v>45604.505405092597</v>
      </c>
      <c r="D373" t="s">
        <v>1543</v>
      </c>
      <c r="E373" t="s">
        <v>1544</v>
      </c>
      <c r="F373" t="str">
        <f>LEFT(Table13[[#This Row],[Nome_Completo]],FIND(" ",Table13[[#This Row],[Nome_Completo]])-1)</f>
        <v>ERIKA</v>
      </c>
      <c r="G373" t="str">
        <f>RIGHT(Table13[[#This Row],[Nome_Completo]],LEN(Table13[[#This Row],[Nome_Completo]])-FIND(" ",Table13[[#This Row],[Nome_Completo]]))</f>
        <v>MISTRETTA</v>
      </c>
      <c r="H373" t="s">
        <v>3960</v>
      </c>
      <c r="I373" t="s">
        <v>4360</v>
      </c>
      <c r="J373" s="1"/>
      <c r="K373" t="s">
        <v>1545</v>
      </c>
      <c r="L373" s="2" t="s">
        <v>1546</v>
      </c>
      <c r="M373" t="s">
        <v>91</v>
      </c>
      <c r="AH373" t="s">
        <v>139</v>
      </c>
      <c r="AJ373" t="s">
        <v>93</v>
      </c>
      <c r="AT373" t="s">
        <v>83</v>
      </c>
      <c r="BM373" t="s">
        <v>96</v>
      </c>
    </row>
    <row r="374" spans="1:81" x14ac:dyDescent="0.25">
      <c r="A374">
        <v>379</v>
      </c>
      <c r="B374" s="1">
        <v>45604.514571759297</v>
      </c>
      <c r="C374" s="1">
        <v>45604.517418981501</v>
      </c>
      <c r="D374" t="s">
        <v>1547</v>
      </c>
      <c r="E374" t="s">
        <v>1548</v>
      </c>
      <c r="F374" t="str">
        <f>LEFT(Table13[[#This Row],[Nome_Completo]],FIND(" ",Table13[[#This Row],[Nome_Completo]])-1)</f>
        <v>GAIA</v>
      </c>
      <c r="G374" t="str">
        <f>RIGHT(Table13[[#This Row],[Nome_Completo]],LEN(Table13[[#This Row],[Nome_Completo]])-FIND(" ",Table13[[#This Row],[Nome_Completo]]))</f>
        <v>SALVIONI</v>
      </c>
      <c r="H374" t="s">
        <v>3814</v>
      </c>
      <c r="I374" t="s">
        <v>4361</v>
      </c>
      <c r="J374" s="1"/>
      <c r="K374" t="s">
        <v>1549</v>
      </c>
      <c r="L374" s="2" t="s">
        <v>1550</v>
      </c>
      <c r="M374" t="s">
        <v>81</v>
      </c>
      <c r="AT374" t="s">
        <v>83</v>
      </c>
      <c r="BB374" t="s">
        <v>84</v>
      </c>
      <c r="BC374" t="s">
        <v>85</v>
      </c>
    </row>
    <row r="375" spans="1:81" x14ac:dyDescent="0.25">
      <c r="A375">
        <v>380</v>
      </c>
      <c r="B375" s="1">
        <v>45604.557210648098</v>
      </c>
      <c r="C375" s="1">
        <v>45604.5606134259</v>
      </c>
      <c r="D375" t="s">
        <v>1551</v>
      </c>
      <c r="E375" t="s">
        <v>1552</v>
      </c>
      <c r="F375" t="str">
        <f>LEFT(Table13[[#This Row],[Nome_Completo]],FIND(" ",Table13[[#This Row],[Nome_Completo]])-1)</f>
        <v>RICCARDO</v>
      </c>
      <c r="G375" t="str">
        <f>RIGHT(Table13[[#This Row],[Nome_Completo]],LEN(Table13[[#This Row],[Nome_Completo]])-FIND(" ",Table13[[#This Row],[Nome_Completo]]))</f>
        <v>BRUSCAGIN</v>
      </c>
      <c r="H375" t="s">
        <v>3892</v>
      </c>
      <c r="I375" t="s">
        <v>4362</v>
      </c>
      <c r="J375" s="1"/>
      <c r="K375" t="s">
        <v>1553</v>
      </c>
      <c r="L375" s="2" t="s">
        <v>1554</v>
      </c>
      <c r="M375" t="s">
        <v>122</v>
      </c>
      <c r="P375" t="s">
        <v>130</v>
      </c>
      <c r="Q375" t="s">
        <v>92</v>
      </c>
      <c r="S375" t="s">
        <v>131</v>
      </c>
      <c r="U375" t="s">
        <v>124</v>
      </c>
      <c r="V375" t="s">
        <v>132</v>
      </c>
    </row>
    <row r="376" spans="1:81" x14ac:dyDescent="0.25">
      <c r="A376">
        <v>381</v>
      </c>
      <c r="B376" s="1">
        <v>45604.584120370397</v>
      </c>
      <c r="C376" s="1">
        <v>45604.589675925898</v>
      </c>
      <c r="D376" t="s">
        <v>1555</v>
      </c>
      <c r="E376" t="s">
        <v>1556</v>
      </c>
      <c r="F376" t="str">
        <f>LEFT(Table13[[#This Row],[Nome_Completo]],FIND(" ",Table13[[#This Row],[Nome_Completo]])-1)</f>
        <v>SOFIA</v>
      </c>
      <c r="G376" t="str">
        <f>RIGHT(Table13[[#This Row],[Nome_Completo]],LEN(Table13[[#This Row],[Nome_Completo]])-FIND(" ",Table13[[#This Row],[Nome_Completo]]))</f>
        <v>PAVANELLO</v>
      </c>
      <c r="H376" t="s">
        <v>3827</v>
      </c>
      <c r="I376" t="s">
        <v>4363</v>
      </c>
      <c r="J376" s="1"/>
      <c r="K376" t="s">
        <v>1557</v>
      </c>
      <c r="L376" s="2" t="s">
        <v>1558</v>
      </c>
      <c r="M376" t="s">
        <v>107</v>
      </c>
      <c r="AA376" t="s">
        <v>109</v>
      </c>
      <c r="AB376" t="s">
        <v>117</v>
      </c>
      <c r="AJ376" t="s">
        <v>93</v>
      </c>
    </row>
    <row r="377" spans="1:81" x14ac:dyDescent="0.25">
      <c r="A377">
        <v>382</v>
      </c>
      <c r="B377" s="1">
        <v>45604.605474536998</v>
      </c>
      <c r="C377" s="1">
        <v>45604.621909722198</v>
      </c>
      <c r="D377" t="s">
        <v>1559</v>
      </c>
      <c r="E377" t="s">
        <v>1560</v>
      </c>
      <c r="F377" t="str">
        <f>LEFT(Table13[[#This Row],[Nome_Completo]],FIND(" ",Table13[[#This Row],[Nome_Completo]])-1)</f>
        <v>CAROLINA</v>
      </c>
      <c r="G377" t="str">
        <f>RIGHT(Table13[[#This Row],[Nome_Completo]],LEN(Table13[[#This Row],[Nome_Completo]])-FIND(" ",Table13[[#This Row],[Nome_Completo]]))</f>
        <v>KUBICEK</v>
      </c>
      <c r="H377" t="s">
        <v>3865</v>
      </c>
      <c r="I377" t="s">
        <v>4364</v>
      </c>
      <c r="J377" s="1"/>
      <c r="K377" t="s">
        <v>1561</v>
      </c>
      <c r="L377" s="2" t="s">
        <v>1562</v>
      </c>
      <c r="M377" t="s">
        <v>91</v>
      </c>
      <c r="AT377" t="s">
        <v>83</v>
      </c>
      <c r="AX377" t="s">
        <v>301</v>
      </c>
      <c r="BB377" t="s">
        <v>84</v>
      </c>
      <c r="BM377" t="s">
        <v>96</v>
      </c>
      <c r="BS377" t="s">
        <v>311</v>
      </c>
    </row>
    <row r="378" spans="1:81" x14ac:dyDescent="0.25">
      <c r="A378">
        <v>383</v>
      </c>
      <c r="B378" s="1">
        <v>45604.604548611103</v>
      </c>
      <c r="C378" s="1">
        <v>45604.621921296297</v>
      </c>
      <c r="D378" t="s">
        <v>1563</v>
      </c>
      <c r="E378" t="s">
        <v>1564</v>
      </c>
      <c r="F378" t="str">
        <f>LEFT(Table13[[#This Row],[Nome_Completo]],FIND(" ",Table13[[#This Row],[Nome_Completo]])-1)</f>
        <v>LUDOVICA</v>
      </c>
      <c r="G378" t="str">
        <f>RIGHT(Table13[[#This Row],[Nome_Completo]],LEN(Table13[[#This Row],[Nome_Completo]])-FIND(" ",Table13[[#This Row],[Nome_Completo]]))</f>
        <v>CONTINI</v>
      </c>
      <c r="H378" t="s">
        <v>3925</v>
      </c>
      <c r="I378" t="s">
        <v>4365</v>
      </c>
      <c r="J378" s="1"/>
      <c r="K378" t="s">
        <v>1565</v>
      </c>
      <c r="L378" s="2" t="s">
        <v>1566</v>
      </c>
      <c r="M378" t="s">
        <v>91</v>
      </c>
      <c r="AT378" t="s">
        <v>83</v>
      </c>
      <c r="AX378" t="s">
        <v>301</v>
      </c>
      <c r="BB378" t="s">
        <v>84</v>
      </c>
      <c r="BL378" t="s">
        <v>310</v>
      </c>
      <c r="BS378" t="s">
        <v>311</v>
      </c>
    </row>
    <row r="379" spans="1:81" x14ac:dyDescent="0.25">
      <c r="A379">
        <v>384</v>
      </c>
      <c r="B379" s="1">
        <v>45604.617847222202</v>
      </c>
      <c r="C379" s="1">
        <v>45604.6227546296</v>
      </c>
      <c r="D379" t="s">
        <v>1567</v>
      </c>
      <c r="E379" t="s">
        <v>1568</v>
      </c>
      <c r="F379" t="str">
        <f>LEFT(Table13[[#This Row],[Nome_Completo]],FIND(" ",Table13[[#This Row],[Nome_Completo]])-1)</f>
        <v>VALERIA</v>
      </c>
      <c r="G379" t="str">
        <f>RIGHT(Table13[[#This Row],[Nome_Completo]],LEN(Table13[[#This Row],[Nome_Completo]])-FIND(" ",Table13[[#This Row],[Nome_Completo]]))</f>
        <v>LIVIO</v>
      </c>
      <c r="H379" t="s">
        <v>3825</v>
      </c>
      <c r="I379" t="s">
        <v>4366</v>
      </c>
      <c r="J379" s="1"/>
      <c r="K379" t="s">
        <v>1569</v>
      </c>
      <c r="L379" s="2" t="s">
        <v>1570</v>
      </c>
      <c r="M379" t="s">
        <v>91</v>
      </c>
      <c r="AX379" t="s">
        <v>301</v>
      </c>
      <c r="BB379" t="s">
        <v>84</v>
      </c>
      <c r="BM379" t="s">
        <v>96</v>
      </c>
      <c r="BS379" t="s">
        <v>311</v>
      </c>
    </row>
    <row r="380" spans="1:81" x14ac:dyDescent="0.25">
      <c r="A380">
        <v>385</v>
      </c>
      <c r="B380" s="1">
        <v>45604.621307870402</v>
      </c>
      <c r="C380" s="1">
        <v>45604.622986111099</v>
      </c>
      <c r="D380" t="s">
        <v>1571</v>
      </c>
      <c r="E380" t="s">
        <v>1572</v>
      </c>
      <c r="F380" t="str">
        <f>LEFT(Table13[[#This Row],[Nome_Completo]],FIND(" ",Table13[[#This Row],[Nome_Completo]])-1)</f>
        <v>GRETA</v>
      </c>
      <c r="G380" t="str">
        <f>RIGHT(Table13[[#This Row],[Nome_Completo]],LEN(Table13[[#This Row],[Nome_Completo]])-FIND(" ",Table13[[#This Row],[Nome_Completo]]))</f>
        <v>D'ELIA</v>
      </c>
      <c r="H380" t="s">
        <v>3879</v>
      </c>
      <c r="I380" t="s">
        <v>4367</v>
      </c>
      <c r="J380" s="1"/>
      <c r="K380" t="s">
        <v>1573</v>
      </c>
      <c r="L380" t="s">
        <v>1574</v>
      </c>
      <c r="M380" t="s">
        <v>107</v>
      </c>
      <c r="AD380" t="s">
        <v>110</v>
      </c>
      <c r="AI380" t="s">
        <v>233</v>
      </c>
    </row>
    <row r="381" spans="1:81" x14ac:dyDescent="0.25">
      <c r="A381">
        <v>386</v>
      </c>
      <c r="B381" s="1">
        <v>45604.6202430556</v>
      </c>
      <c r="C381" s="1">
        <v>45604.625335648103</v>
      </c>
      <c r="D381" t="s">
        <v>1575</v>
      </c>
      <c r="E381" t="s">
        <v>1576</v>
      </c>
      <c r="F381" t="str">
        <f>LEFT(Table13[[#This Row],[Nome_Completo]],FIND(" ",Table13[[#This Row],[Nome_Completo]])-1)</f>
        <v>ELISA</v>
      </c>
      <c r="G381" t="str">
        <f>RIGHT(Table13[[#This Row],[Nome_Completo]],LEN(Table13[[#This Row],[Nome_Completo]])-FIND(" ",Table13[[#This Row],[Nome_Completo]]))</f>
        <v>PILLITTERI</v>
      </c>
      <c r="H381" t="s">
        <v>3818</v>
      </c>
      <c r="I381" t="s">
        <v>4368</v>
      </c>
      <c r="J381" s="1"/>
      <c r="K381" t="s">
        <v>1577</v>
      </c>
      <c r="L381" s="2" t="s">
        <v>1578</v>
      </c>
      <c r="M381" t="s">
        <v>91</v>
      </c>
      <c r="AT381" t="s">
        <v>83</v>
      </c>
      <c r="BD381" t="s">
        <v>532</v>
      </c>
      <c r="BK381" t="s">
        <v>190</v>
      </c>
      <c r="BM381" t="s">
        <v>96</v>
      </c>
      <c r="BS381" t="s">
        <v>311</v>
      </c>
      <c r="BT381" t="s">
        <v>191</v>
      </c>
    </row>
    <row r="382" spans="1:81" x14ac:dyDescent="0.25">
      <c r="A382">
        <v>387</v>
      </c>
      <c r="B382" s="1">
        <v>45604.6893865741</v>
      </c>
      <c r="C382" s="1">
        <v>45604.690289351798</v>
      </c>
      <c r="D382" t="s">
        <v>1579</v>
      </c>
      <c r="E382" t="s">
        <v>1580</v>
      </c>
      <c r="F382" t="str">
        <f>LEFT(Table13[[#This Row],[Nome_Completo]],FIND(" ",Table13[[#This Row],[Nome_Completo]])-1)</f>
        <v>MILO</v>
      </c>
      <c r="G382" t="str">
        <f>RIGHT(Table13[[#This Row],[Nome_Completo]],LEN(Table13[[#This Row],[Nome_Completo]])-FIND(" ",Table13[[#This Row],[Nome_Completo]]))</f>
        <v>LEGNANI</v>
      </c>
      <c r="H382" t="s">
        <v>3961</v>
      </c>
      <c r="I382" t="s">
        <v>4369</v>
      </c>
      <c r="J382" s="1"/>
      <c r="K382" t="s">
        <v>1581</v>
      </c>
      <c r="L382" s="2" t="s">
        <v>1582</v>
      </c>
      <c r="M382" t="s">
        <v>163</v>
      </c>
      <c r="Q382" t="s">
        <v>92</v>
      </c>
      <c r="R382" t="s">
        <v>123</v>
      </c>
    </row>
    <row r="383" spans="1:81" x14ac:dyDescent="0.25">
      <c r="A383">
        <v>388</v>
      </c>
      <c r="B383" s="1">
        <v>45604.6928356481</v>
      </c>
      <c r="C383" s="1">
        <v>45604.699826388904</v>
      </c>
      <c r="D383" t="s">
        <v>1583</v>
      </c>
      <c r="E383" t="s">
        <v>1584</v>
      </c>
      <c r="F383" t="str">
        <f>LEFT(Table13[[#This Row],[Nome_Completo]],FIND(" ",Table13[[#This Row],[Nome_Completo]])-1)</f>
        <v>VERONICA</v>
      </c>
      <c r="G383" t="str">
        <f>RIGHT(Table13[[#This Row],[Nome_Completo]],LEN(Table13[[#This Row],[Nome_Completo]])-FIND(" ",Table13[[#This Row],[Nome_Completo]]))</f>
        <v>LODATO</v>
      </c>
      <c r="H383" t="s">
        <v>3962</v>
      </c>
      <c r="I383" t="s">
        <v>4370</v>
      </c>
      <c r="J383" s="1"/>
      <c r="K383" t="s">
        <v>1585</v>
      </c>
      <c r="L383" s="2" t="s">
        <v>1586</v>
      </c>
      <c r="M383" t="s">
        <v>138</v>
      </c>
      <c r="BY383" t="s">
        <v>211</v>
      </c>
      <c r="CA383" t="s">
        <v>144</v>
      </c>
    </row>
    <row r="384" spans="1:81" x14ac:dyDescent="0.25">
      <c r="A384">
        <v>389</v>
      </c>
      <c r="B384" s="1">
        <v>45604.658773148098</v>
      </c>
      <c r="C384" s="1">
        <v>45604.715914351902</v>
      </c>
      <c r="D384" t="s">
        <v>1587</v>
      </c>
      <c r="E384" t="s">
        <v>1588</v>
      </c>
      <c r="F384" t="str">
        <f>LEFT(Table13[[#This Row],[Nome_Completo]],FIND(" ",Table13[[#This Row],[Nome_Completo]])-1)</f>
        <v>SARA</v>
      </c>
      <c r="G384" t="str">
        <f>RIGHT(Table13[[#This Row],[Nome_Completo]],LEN(Table13[[#This Row],[Nome_Completo]])-FIND(" ",Table13[[#This Row],[Nome_Completo]]))</f>
        <v>DE BERNARDI</v>
      </c>
      <c r="H384" t="s">
        <v>3831</v>
      </c>
      <c r="I384" t="s">
        <v>4371</v>
      </c>
      <c r="J384" s="1"/>
      <c r="K384" t="s">
        <v>1589</v>
      </c>
      <c r="L384" s="2" t="s">
        <v>1590</v>
      </c>
      <c r="M384" t="s">
        <v>122</v>
      </c>
      <c r="R384" t="s">
        <v>123</v>
      </c>
      <c r="V384" t="s">
        <v>132</v>
      </c>
    </row>
    <row r="385" spans="1:81" x14ac:dyDescent="0.25">
      <c r="A385">
        <v>390</v>
      </c>
      <c r="B385" s="1">
        <v>45604.715115740699</v>
      </c>
      <c r="C385" s="1">
        <v>45604.715972222199</v>
      </c>
      <c r="D385" t="s">
        <v>1591</v>
      </c>
      <c r="E385" t="s">
        <v>1592</v>
      </c>
      <c r="F385" t="str">
        <f>LEFT(Table13[[#This Row],[Nome_Completo]],FIND(" ",Table13[[#This Row],[Nome_Completo]])-1)</f>
        <v>MATILDE</v>
      </c>
      <c r="G385" t="str">
        <f>RIGHT(Table13[[#This Row],[Nome_Completo]],LEN(Table13[[#This Row],[Nome_Completo]])-FIND(" ",Table13[[#This Row],[Nome_Completo]]))</f>
        <v>GIORDANO</v>
      </c>
      <c r="H385" t="s">
        <v>3874</v>
      </c>
      <c r="I385" t="s">
        <v>4372</v>
      </c>
      <c r="J385" s="1"/>
      <c r="K385" t="s">
        <v>1593</v>
      </c>
      <c r="L385" s="2" t="s">
        <v>1594</v>
      </c>
      <c r="M385" t="s">
        <v>107</v>
      </c>
      <c r="S385" t="s">
        <v>131</v>
      </c>
      <c r="V385" t="s">
        <v>132</v>
      </c>
      <c r="AH385" t="s">
        <v>139</v>
      </c>
    </row>
    <row r="386" spans="1:81" x14ac:dyDescent="0.25">
      <c r="A386">
        <v>391</v>
      </c>
      <c r="B386" s="1">
        <v>45604.732280092598</v>
      </c>
      <c r="C386" s="1">
        <v>45604.735254629602</v>
      </c>
      <c r="D386" t="s">
        <v>1595</v>
      </c>
      <c r="E386" t="s">
        <v>1596</v>
      </c>
      <c r="F386" t="str">
        <f>LEFT(Table13[[#This Row],[Nome_Completo]],FIND(" ",Table13[[#This Row],[Nome_Completo]])-1)</f>
        <v>ALBA</v>
      </c>
      <c r="G386" t="str">
        <f>RIGHT(Table13[[#This Row],[Nome_Completo]],LEN(Table13[[#This Row],[Nome_Completo]])-FIND(" ",Table13[[#This Row],[Nome_Completo]]))</f>
        <v>MARÍA ONTIYUELO CASTELLANO</v>
      </c>
      <c r="H386" t="s">
        <v>4890</v>
      </c>
      <c r="I386" t="s">
        <v>4891</v>
      </c>
      <c r="J386" s="1"/>
      <c r="K386" t="s">
        <v>1597</v>
      </c>
      <c r="L386" s="2" t="s">
        <v>1598</v>
      </c>
      <c r="M386" t="s">
        <v>91</v>
      </c>
      <c r="BQ386" t="s">
        <v>799</v>
      </c>
    </row>
    <row r="387" spans="1:81" x14ac:dyDescent="0.25">
      <c r="A387">
        <v>392</v>
      </c>
      <c r="B387" s="1">
        <v>45604.779594907399</v>
      </c>
      <c r="C387" s="1">
        <v>45604.782905092601</v>
      </c>
      <c r="D387" t="s">
        <v>1599</v>
      </c>
      <c r="E387" t="s">
        <v>1600</v>
      </c>
      <c r="F387" t="str">
        <f>LEFT(Table13[[#This Row],[Nome_Completo]],FIND(" ",Table13[[#This Row],[Nome_Completo]])-1)</f>
        <v>CHIARA</v>
      </c>
      <c r="G387" t="str">
        <f>RIGHT(Table13[[#This Row],[Nome_Completo]],LEN(Table13[[#This Row],[Nome_Completo]])-FIND(" ",Table13[[#This Row],[Nome_Completo]]))</f>
        <v>CAPROTTI</v>
      </c>
      <c r="H387" t="s">
        <v>3835</v>
      </c>
      <c r="I387" t="s">
        <v>4373</v>
      </c>
      <c r="J387" s="1"/>
      <c r="K387" t="s">
        <v>1601</v>
      </c>
      <c r="L387" s="2" t="s">
        <v>1602</v>
      </c>
      <c r="M387" t="s">
        <v>107</v>
      </c>
      <c r="AF387" t="s">
        <v>1603</v>
      </c>
      <c r="AH387" t="s">
        <v>139</v>
      </c>
    </row>
    <row r="388" spans="1:81" x14ac:dyDescent="0.25">
      <c r="A388">
        <v>393</v>
      </c>
      <c r="B388" s="1">
        <v>45604.863472222198</v>
      </c>
      <c r="C388" s="1">
        <v>45604.8666898148</v>
      </c>
      <c r="D388" t="s">
        <v>1604</v>
      </c>
      <c r="E388" t="s">
        <v>1605</v>
      </c>
      <c r="F388" t="str">
        <f>LEFT(Table13[[#This Row],[Nome_Completo]],FIND(" ",Table13[[#This Row],[Nome_Completo]])-1)</f>
        <v>BEATRICE</v>
      </c>
      <c r="G388" t="str">
        <f>RIGHT(Table13[[#This Row],[Nome_Completo]],LEN(Table13[[#This Row],[Nome_Completo]])-FIND(" ",Table13[[#This Row],[Nome_Completo]]))</f>
        <v>ARIANNA DACCÒ</v>
      </c>
      <c r="H388" t="s">
        <v>4892</v>
      </c>
      <c r="I388" t="s">
        <v>4893</v>
      </c>
      <c r="J388" s="1"/>
      <c r="K388" t="s">
        <v>1606</v>
      </c>
      <c r="L388" s="2" t="s">
        <v>1607</v>
      </c>
      <c r="M388" t="s">
        <v>91</v>
      </c>
      <c r="Y388" t="s">
        <v>102</v>
      </c>
      <c r="AY388" t="s">
        <v>243</v>
      </c>
      <c r="BI388" t="s">
        <v>200</v>
      </c>
      <c r="BO388" t="s">
        <v>142</v>
      </c>
      <c r="BR388" t="s">
        <v>168</v>
      </c>
      <c r="BV388" t="s">
        <v>169</v>
      </c>
    </row>
    <row r="389" spans="1:81" x14ac:dyDescent="0.25">
      <c r="A389">
        <v>394</v>
      </c>
      <c r="B389" s="1">
        <v>45604.869340277801</v>
      </c>
      <c r="C389" s="1">
        <v>45604.871921296297</v>
      </c>
      <c r="D389" t="s">
        <v>1608</v>
      </c>
      <c r="E389" t="s">
        <v>1609</v>
      </c>
      <c r="F389" t="str">
        <f>LEFT(Table13[[#This Row],[Nome_Completo]],FIND(" ",Table13[[#This Row],[Nome_Completo]])-1)</f>
        <v>TIZIANA</v>
      </c>
      <c r="G389" t="str">
        <f>RIGHT(Table13[[#This Row],[Nome_Completo]],LEN(Table13[[#This Row],[Nome_Completo]])-FIND(" ",Table13[[#This Row],[Nome_Completo]]))</f>
        <v>MARTINELLI</v>
      </c>
      <c r="H389" t="s">
        <v>3824</v>
      </c>
      <c r="I389" t="s">
        <v>4374</v>
      </c>
      <c r="J389" s="1"/>
      <c r="K389" t="s">
        <v>1610</v>
      </c>
      <c r="L389" s="2" t="s">
        <v>1611</v>
      </c>
      <c r="M389" t="s">
        <v>138</v>
      </c>
      <c r="N389" t="s">
        <v>129</v>
      </c>
      <c r="O389" t="s">
        <v>224</v>
      </c>
      <c r="P389" t="s">
        <v>130</v>
      </c>
      <c r="Q389" t="s">
        <v>92</v>
      </c>
      <c r="S389" t="s">
        <v>131</v>
      </c>
      <c r="AJ389" t="s">
        <v>93</v>
      </c>
      <c r="AO389" t="s">
        <v>621</v>
      </c>
      <c r="AX389" t="s">
        <v>301</v>
      </c>
      <c r="BG389" t="s">
        <v>95</v>
      </c>
      <c r="BM389" t="s">
        <v>96</v>
      </c>
    </row>
    <row r="390" spans="1:81" x14ac:dyDescent="0.25">
      <c r="A390">
        <v>395</v>
      </c>
      <c r="B390" s="1">
        <v>45604.871516203697</v>
      </c>
      <c r="C390" s="1">
        <v>45604.875393518501</v>
      </c>
      <c r="D390" t="s">
        <v>1612</v>
      </c>
      <c r="E390" t="s">
        <v>1613</v>
      </c>
      <c r="F390" t="str">
        <f>LEFT(Table13[[#This Row],[Nome_Completo]],FIND(" ",Table13[[#This Row],[Nome_Completo]])-1)</f>
        <v>MICHELA</v>
      </c>
      <c r="G390" t="str">
        <f>RIGHT(Table13[[#This Row],[Nome_Completo]],LEN(Table13[[#This Row],[Nome_Completo]])-FIND(" ",Table13[[#This Row],[Nome_Completo]]))</f>
        <v>MAURI</v>
      </c>
      <c r="H390" t="s">
        <v>3963</v>
      </c>
      <c r="I390" t="s">
        <v>4375</v>
      </c>
      <c r="J390" s="1"/>
      <c r="K390" t="s">
        <v>1614</v>
      </c>
      <c r="L390" s="2" t="s">
        <v>1615</v>
      </c>
      <c r="M390" t="s">
        <v>107</v>
      </c>
      <c r="AA390" t="s">
        <v>109</v>
      </c>
      <c r="AB390" t="s">
        <v>117</v>
      </c>
      <c r="AD390" t="s">
        <v>110</v>
      </c>
      <c r="AE390" t="s">
        <v>111</v>
      </c>
    </row>
    <row r="391" spans="1:81" x14ac:dyDescent="0.25">
      <c r="A391">
        <v>396</v>
      </c>
      <c r="B391" s="1">
        <v>45605.057442129597</v>
      </c>
      <c r="C391" s="1">
        <v>45605.0597569444</v>
      </c>
      <c r="D391" t="s">
        <v>1616</v>
      </c>
      <c r="E391" t="s">
        <v>1617</v>
      </c>
      <c r="F391" t="str">
        <f>LEFT(Table13[[#This Row],[Nome_Completo]],FIND(" ",Table13[[#This Row],[Nome_Completo]])-1)</f>
        <v>CHIARA</v>
      </c>
      <c r="G391" t="str">
        <f>RIGHT(Table13[[#This Row],[Nome_Completo]],LEN(Table13[[#This Row],[Nome_Completo]])-FIND(" ",Table13[[#This Row],[Nome_Completo]]))</f>
        <v>UBOLDI</v>
      </c>
      <c r="H391" t="s">
        <v>3835</v>
      </c>
      <c r="I391" t="s">
        <v>4376</v>
      </c>
      <c r="J391" s="1"/>
      <c r="K391" t="s">
        <v>1618</v>
      </c>
      <c r="L391" s="2" t="s">
        <v>1619</v>
      </c>
      <c r="M391" t="s">
        <v>163</v>
      </c>
      <c r="O391" t="s">
        <v>224</v>
      </c>
      <c r="R391" t="s">
        <v>123</v>
      </c>
    </row>
    <row r="392" spans="1:81" x14ac:dyDescent="0.25">
      <c r="A392">
        <v>158</v>
      </c>
      <c r="B392" s="1">
        <v>45600.505613425899</v>
      </c>
      <c r="C392" s="1">
        <v>45600.507604166698</v>
      </c>
      <c r="D392" t="s">
        <v>98</v>
      </c>
      <c r="E392" t="s">
        <v>99</v>
      </c>
      <c r="F392" t="str">
        <f>LEFT(Table13[[#This Row],[Nome_Completo]],FIND(" ",Table13[[#This Row],[Nome_Completo]])-1)</f>
        <v>GIORGIA</v>
      </c>
      <c r="G392" t="str">
        <f>RIGHT(Table13[[#This Row],[Nome_Completo]],LEN(Table13[[#This Row],[Nome_Completo]])-FIND(" ",Table13[[#This Row],[Nome_Completo]]))</f>
        <v>GIROLETTI</v>
      </c>
      <c r="H392" t="s">
        <v>3816</v>
      </c>
      <c r="I392" t="s">
        <v>4071</v>
      </c>
      <c r="J392" s="1"/>
      <c r="K392" t="s">
        <v>100</v>
      </c>
      <c r="L392" s="2" t="s">
        <v>101</v>
      </c>
      <c r="M392" t="s">
        <v>81</v>
      </c>
      <c r="Y392" t="s">
        <v>102</v>
      </c>
      <c r="AH392" t="s">
        <v>139</v>
      </c>
      <c r="AT392" t="s">
        <v>83</v>
      </c>
      <c r="BB392" t="s">
        <v>84</v>
      </c>
    </row>
    <row r="393" spans="1:81" x14ac:dyDescent="0.25">
      <c r="A393" s="3">
        <v>433</v>
      </c>
      <c r="B393" s="4">
        <v>45606.653784722199</v>
      </c>
      <c r="C393" s="4">
        <v>45606.654907407399</v>
      </c>
      <c r="D393" s="3" t="s">
        <v>1752</v>
      </c>
      <c r="E393" s="3" t="s">
        <v>1753</v>
      </c>
      <c r="F393" s="3" t="str">
        <f>LEFT(Table13[[#This Row],[Nome_Completo]],FIND(" ",Table13[[#This Row],[Nome_Completo]])-1)</f>
        <v>MIRKO</v>
      </c>
      <c r="G393" s="3" t="str">
        <f>RIGHT(Table13[[#This Row],[Nome_Completo]],LEN(Table13[[#This Row],[Nome_Completo]])-FIND(" ",Table13[[#This Row],[Nome_Completo]]))</f>
        <v>NEGRIN</v>
      </c>
      <c r="H393" s="3" t="s">
        <v>3929</v>
      </c>
      <c r="I393" s="3" t="s">
        <v>4405</v>
      </c>
      <c r="J393" s="4"/>
      <c r="K393" s="3" t="s">
        <v>1754</v>
      </c>
      <c r="L393" s="5" t="s">
        <v>1755</v>
      </c>
      <c r="M393" s="3" t="s">
        <v>107</v>
      </c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 t="s">
        <v>116</v>
      </c>
      <c r="AA393" s="3"/>
      <c r="AB393" s="3"/>
      <c r="AC393" s="3"/>
      <c r="AD393" s="3" t="s">
        <v>110</v>
      </c>
      <c r="AE393" s="3"/>
      <c r="AF393" s="3"/>
      <c r="AG393" s="3" t="s">
        <v>341</v>
      </c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  <c r="BZ393" s="3"/>
      <c r="CA393" s="3"/>
      <c r="CB393" s="3"/>
      <c r="CC393" s="3"/>
    </row>
    <row r="394" spans="1:81" x14ac:dyDescent="0.25">
      <c r="A394" s="3">
        <v>434</v>
      </c>
      <c r="B394" s="4">
        <v>45606.657129629602</v>
      </c>
      <c r="C394" s="4">
        <v>45606.658252314803</v>
      </c>
      <c r="D394" s="3" t="s">
        <v>1752</v>
      </c>
      <c r="E394" s="3" t="s">
        <v>1753</v>
      </c>
      <c r="F394" s="3" t="str">
        <f>LEFT(Table13[[#This Row],[Nome_Completo]],FIND(" ",Table13[[#This Row],[Nome_Completo]])-1)</f>
        <v>MIRKO</v>
      </c>
      <c r="G394" s="3" t="str">
        <f>RIGHT(Table13[[#This Row],[Nome_Completo]],LEN(Table13[[#This Row],[Nome_Completo]])-FIND(" ",Table13[[#This Row],[Nome_Completo]]))</f>
        <v>NEGRIN</v>
      </c>
      <c r="H394" s="3" t="s">
        <v>3929</v>
      </c>
      <c r="I394" s="3" t="s">
        <v>4405</v>
      </c>
      <c r="J394" s="4"/>
      <c r="K394" s="3" t="s">
        <v>1754</v>
      </c>
      <c r="L394" s="5" t="s">
        <v>1755</v>
      </c>
      <c r="M394" s="3" t="s">
        <v>107</v>
      </c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 t="s">
        <v>116</v>
      </c>
      <c r="AA394" s="3"/>
      <c r="AB394" s="3"/>
      <c r="AC394" s="3"/>
      <c r="AD394" s="3" t="s">
        <v>110</v>
      </c>
      <c r="AE394" s="3"/>
      <c r="AF394" s="3"/>
      <c r="AG394" s="3" t="s">
        <v>341</v>
      </c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  <c r="BY394" s="3"/>
      <c r="BZ394" s="3"/>
      <c r="CA394" s="3"/>
      <c r="CB394" s="3"/>
      <c r="CC394" s="3"/>
    </row>
    <row r="395" spans="1:81" x14ac:dyDescent="0.25">
      <c r="A395">
        <v>435</v>
      </c>
      <c r="B395" s="1">
        <v>45606.658263888901</v>
      </c>
      <c r="C395" s="1">
        <v>45606.658287036997</v>
      </c>
      <c r="D395" t="s">
        <v>1752</v>
      </c>
      <c r="E395" t="s">
        <v>1753</v>
      </c>
      <c r="F395" t="str">
        <f>LEFT(Table13[[#This Row],[Nome_Completo]],FIND(" ",Table13[[#This Row],[Nome_Completo]])-1)</f>
        <v>MIRKO</v>
      </c>
      <c r="G395" t="str">
        <f>RIGHT(Table13[[#This Row],[Nome_Completo]],LEN(Table13[[#This Row],[Nome_Completo]])-FIND(" ",Table13[[#This Row],[Nome_Completo]]))</f>
        <v>NEGRIN</v>
      </c>
      <c r="H395" t="s">
        <v>3929</v>
      </c>
      <c r="I395" t="s">
        <v>4405</v>
      </c>
      <c r="J395" s="1"/>
      <c r="K395" t="s">
        <v>1754</v>
      </c>
      <c r="L395" s="2" t="s">
        <v>1755</v>
      </c>
      <c r="M395" t="s">
        <v>107</v>
      </c>
      <c r="Z395" t="s">
        <v>116</v>
      </c>
      <c r="AD395" t="s">
        <v>110</v>
      </c>
      <c r="AG395" t="s">
        <v>341</v>
      </c>
    </row>
    <row r="396" spans="1:81" x14ac:dyDescent="0.25">
      <c r="A396">
        <v>401</v>
      </c>
      <c r="B396" s="1">
        <v>45605.4221875</v>
      </c>
      <c r="C396" s="1">
        <v>45605.425185185202</v>
      </c>
      <c r="D396" t="s">
        <v>1636</v>
      </c>
      <c r="E396" t="s">
        <v>1637</v>
      </c>
      <c r="F396" t="str">
        <f>LEFT(Table13[[#This Row],[Nome_Completo]],FIND(" ",Table13[[#This Row],[Nome_Completo]])-1)</f>
        <v>SHARON</v>
      </c>
      <c r="G396" t="str">
        <f>RIGHT(Table13[[#This Row],[Nome_Completo]],LEN(Table13[[#This Row],[Nome_Completo]])-FIND(" ",Table13[[#This Row],[Nome_Completo]]))</f>
        <v>SCHIROSI</v>
      </c>
      <c r="H396" t="s">
        <v>3954</v>
      </c>
      <c r="I396" t="s">
        <v>4381</v>
      </c>
      <c r="J396" s="1"/>
      <c r="K396" t="s">
        <v>1638</v>
      </c>
      <c r="L396" s="2" t="s">
        <v>1639</v>
      </c>
      <c r="M396" t="s">
        <v>91</v>
      </c>
      <c r="AJ396" t="s">
        <v>93</v>
      </c>
      <c r="BB396" t="s">
        <v>84</v>
      </c>
      <c r="BE396" t="s">
        <v>86</v>
      </c>
      <c r="BF396" t="s">
        <v>141</v>
      </c>
      <c r="BG396" t="s">
        <v>95</v>
      </c>
      <c r="BN396" t="s">
        <v>97</v>
      </c>
    </row>
    <row r="397" spans="1:81" x14ac:dyDescent="0.25">
      <c r="A397">
        <v>402</v>
      </c>
      <c r="B397" s="1">
        <v>45605.454351851797</v>
      </c>
      <c r="C397" s="1">
        <v>45605.456261574102</v>
      </c>
      <c r="D397" t="s">
        <v>1640</v>
      </c>
      <c r="E397" t="s">
        <v>1641</v>
      </c>
      <c r="F397" t="str">
        <f>LEFT(Table13[[#This Row],[Nome_Completo]],FIND(" ",Table13[[#This Row],[Nome_Completo]])-1)</f>
        <v>LORENZO</v>
      </c>
      <c r="G397" t="str">
        <f>RIGHT(Table13[[#This Row],[Nome_Completo]],LEN(Table13[[#This Row],[Nome_Completo]])-FIND(" ",Table13[[#This Row],[Nome_Completo]]))</f>
        <v>LAFRANCONI</v>
      </c>
      <c r="H397" t="s">
        <v>3863</v>
      </c>
      <c r="I397" t="s">
        <v>4382</v>
      </c>
      <c r="J397" s="1"/>
      <c r="K397" t="s">
        <v>1642</v>
      </c>
      <c r="L397" s="2" t="s">
        <v>1643</v>
      </c>
      <c r="M397" t="s">
        <v>163</v>
      </c>
      <c r="Q397" t="s">
        <v>92</v>
      </c>
      <c r="R397" t="s">
        <v>123</v>
      </c>
    </row>
    <row r="398" spans="1:81" x14ac:dyDescent="0.25">
      <c r="A398">
        <v>403</v>
      </c>
      <c r="B398" s="1">
        <v>45605.455752314803</v>
      </c>
      <c r="C398" s="1">
        <v>45605.472777777803</v>
      </c>
      <c r="D398" t="s">
        <v>1644</v>
      </c>
      <c r="E398" t="s">
        <v>1645</v>
      </c>
      <c r="F398" t="str">
        <f>LEFT(Table13[[#This Row],[Nome_Completo]],FIND(" ",Table13[[#This Row],[Nome_Completo]])-1)</f>
        <v>JACOPO</v>
      </c>
      <c r="G398" t="str">
        <f>RIGHT(Table13[[#This Row],[Nome_Completo]],LEN(Table13[[#This Row],[Nome_Completo]])-FIND(" ",Table13[[#This Row],[Nome_Completo]]))</f>
        <v>CATALDI</v>
      </c>
      <c r="H398" t="s">
        <v>3822</v>
      </c>
      <c r="I398" t="s">
        <v>4383</v>
      </c>
      <c r="J398" s="1"/>
      <c r="K398" t="s">
        <v>1646</v>
      </c>
      <c r="L398" s="2" t="s">
        <v>1647</v>
      </c>
      <c r="M398" t="s">
        <v>107</v>
      </c>
      <c r="Z398" t="s">
        <v>116</v>
      </c>
      <c r="AA398" t="s">
        <v>109</v>
      </c>
      <c r="AB398" t="s">
        <v>117</v>
      </c>
      <c r="AC398" t="s">
        <v>358</v>
      </c>
      <c r="AD398" t="s">
        <v>110</v>
      </c>
      <c r="AE398" t="s">
        <v>111</v>
      </c>
      <c r="AG398" t="s">
        <v>341</v>
      </c>
      <c r="AI398" t="s">
        <v>233</v>
      </c>
    </row>
    <row r="399" spans="1:81" x14ac:dyDescent="0.25">
      <c r="A399" s="3">
        <v>46</v>
      </c>
      <c r="B399" s="4">
        <v>45597.464155092603</v>
      </c>
      <c r="C399" s="4">
        <v>45597.465451388904</v>
      </c>
      <c r="D399" s="3" t="s">
        <v>288</v>
      </c>
      <c r="E399" s="3" t="s">
        <v>289</v>
      </c>
      <c r="F399" s="3" t="str">
        <f>LEFT(Table13[[#This Row],[Nome_Completo]],FIND(" ",Table13[[#This Row],[Nome_Completo]])-1)</f>
        <v>GINEVRA</v>
      </c>
      <c r="G399" s="3" t="str">
        <f>RIGHT(Table13[[#This Row],[Nome_Completo]],LEN(Table13[[#This Row],[Nome_Completo]])-FIND(" ",Table13[[#This Row],[Nome_Completo]]))</f>
        <v>GIROTTI</v>
      </c>
      <c r="H399" s="3" t="s">
        <v>3843</v>
      </c>
      <c r="I399" s="3" t="s">
        <v>4102</v>
      </c>
      <c r="J399" s="4"/>
      <c r="K399" s="3" t="s">
        <v>290</v>
      </c>
      <c r="L399" s="5" t="s">
        <v>291</v>
      </c>
      <c r="M399" s="3" t="s">
        <v>122</v>
      </c>
      <c r="N399" s="3"/>
      <c r="O399" s="3"/>
      <c r="P399" s="3"/>
      <c r="Q399" s="3"/>
      <c r="R399" s="3"/>
      <c r="S399" s="3"/>
      <c r="T399" s="3"/>
      <c r="U399" s="3"/>
      <c r="V399" s="3" t="s">
        <v>132</v>
      </c>
      <c r="W399" s="3" t="s">
        <v>133</v>
      </c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  <c r="BZ399" s="3"/>
      <c r="CA399" s="3"/>
      <c r="CB399" s="3"/>
      <c r="CC399" s="3"/>
    </row>
    <row r="400" spans="1:81" x14ac:dyDescent="0.25">
      <c r="A400">
        <v>405</v>
      </c>
      <c r="B400" s="1">
        <v>45605.437152777798</v>
      </c>
      <c r="C400" s="1">
        <v>45605.495740740698</v>
      </c>
      <c r="D400" t="s">
        <v>1648</v>
      </c>
      <c r="E400" t="s">
        <v>1649</v>
      </c>
      <c r="F400" t="str">
        <f>LEFT(Table13[[#This Row],[Nome_Completo]],FIND(" ",Table13[[#This Row],[Nome_Completo]])-1)</f>
        <v>LAURA</v>
      </c>
      <c r="G400" t="str">
        <f>RIGHT(Table13[[#This Row],[Nome_Completo]],LEN(Table13[[#This Row],[Nome_Completo]])-FIND(" ",Table13[[#This Row],[Nome_Completo]]))</f>
        <v>TECCI</v>
      </c>
      <c r="H400" t="s">
        <v>3953</v>
      </c>
      <c r="I400" t="s">
        <v>4384</v>
      </c>
      <c r="J400" s="1"/>
      <c r="K400" t="s">
        <v>1650</v>
      </c>
      <c r="L400" s="2" t="s">
        <v>1651</v>
      </c>
      <c r="M400" t="s">
        <v>107</v>
      </c>
      <c r="Z400" t="s">
        <v>116</v>
      </c>
      <c r="AA400" t="s">
        <v>109</v>
      </c>
      <c r="AD400" t="s">
        <v>110</v>
      </c>
      <c r="AE400" t="s">
        <v>111</v>
      </c>
    </row>
    <row r="401" spans="1:81" x14ac:dyDescent="0.25">
      <c r="A401">
        <v>406</v>
      </c>
      <c r="B401" s="1">
        <v>45605.498807870397</v>
      </c>
      <c r="C401" s="1">
        <v>45605.499224537001</v>
      </c>
      <c r="D401" t="s">
        <v>1652</v>
      </c>
      <c r="E401" t="s">
        <v>1653</v>
      </c>
      <c r="F401" t="str">
        <f>LEFT(Table13[[#This Row],[Nome_Completo]],FIND(" ",Table13[[#This Row],[Nome_Completo]])-1)</f>
        <v>GIOVANNI</v>
      </c>
      <c r="G401" t="str">
        <f>RIGHT(Table13[[#This Row],[Nome_Completo]],LEN(Table13[[#This Row],[Nome_Completo]])-FIND(" ",Table13[[#This Row],[Nome_Completo]]))</f>
        <v>BUZZETTI</v>
      </c>
      <c r="H401" t="s">
        <v>3844</v>
      </c>
      <c r="I401" t="s">
        <v>4385</v>
      </c>
      <c r="J401" s="1"/>
      <c r="K401" t="s">
        <v>1654</v>
      </c>
      <c r="L401" s="2" t="s">
        <v>1655</v>
      </c>
      <c r="M401" t="s">
        <v>163</v>
      </c>
      <c r="O401" t="s">
        <v>224</v>
      </c>
      <c r="P401" t="s">
        <v>130</v>
      </c>
      <c r="R401" t="s">
        <v>123</v>
      </c>
    </row>
    <row r="402" spans="1:81" x14ac:dyDescent="0.25">
      <c r="A402">
        <v>407</v>
      </c>
      <c r="B402" s="1">
        <v>45605.5207407407</v>
      </c>
      <c r="C402" s="1">
        <v>45605.521828703699</v>
      </c>
      <c r="D402" t="s">
        <v>1656</v>
      </c>
      <c r="E402" t="s">
        <v>1657</v>
      </c>
      <c r="F402" t="str">
        <f>LEFT(Table13[[#This Row],[Nome_Completo]],FIND(" ",Table13[[#This Row],[Nome_Completo]])-1)</f>
        <v>FRANCESCO</v>
      </c>
      <c r="G402" t="str">
        <f>RIGHT(Table13[[#This Row],[Nome_Completo]],LEN(Table13[[#This Row],[Nome_Completo]])-FIND(" ",Table13[[#This Row],[Nome_Completo]]))</f>
        <v>BAFFARI</v>
      </c>
      <c r="H402" t="s">
        <v>3876</v>
      </c>
      <c r="I402" t="s">
        <v>4386</v>
      </c>
      <c r="J402" s="1"/>
      <c r="K402" t="s">
        <v>1658</v>
      </c>
      <c r="L402" s="2" t="s">
        <v>1659</v>
      </c>
      <c r="M402" t="s">
        <v>138</v>
      </c>
      <c r="BF402" t="s">
        <v>141</v>
      </c>
      <c r="BI402" t="s">
        <v>200</v>
      </c>
      <c r="BN402" t="s">
        <v>97</v>
      </c>
      <c r="BY402" t="s">
        <v>211</v>
      </c>
      <c r="BZ402" t="s">
        <v>143</v>
      </c>
      <c r="CB402" t="s">
        <v>145</v>
      </c>
    </row>
    <row r="403" spans="1:81" x14ac:dyDescent="0.25">
      <c r="A403">
        <v>408</v>
      </c>
      <c r="B403" s="1">
        <v>45605.536956018499</v>
      </c>
      <c r="C403" s="1">
        <v>45605.537164351903</v>
      </c>
      <c r="D403" t="s">
        <v>1660</v>
      </c>
      <c r="E403" t="s">
        <v>1661</v>
      </c>
      <c r="F403" t="str">
        <f>LEFT(Table13[[#This Row],[Nome_Completo]],FIND(" ",Table13[[#This Row],[Nome_Completo]])-1)</f>
        <v>GRETA</v>
      </c>
      <c r="G403" t="str">
        <f>RIGHT(Table13[[#This Row],[Nome_Completo]],LEN(Table13[[#This Row],[Nome_Completo]])-FIND(" ",Table13[[#This Row],[Nome_Completo]]))</f>
        <v>RIZZO</v>
      </c>
      <c r="H403" t="s">
        <v>3879</v>
      </c>
      <c r="I403" t="s">
        <v>4387</v>
      </c>
      <c r="J403" s="1"/>
      <c r="K403" t="s">
        <v>1662</v>
      </c>
      <c r="L403" s="2" t="s">
        <v>1663</v>
      </c>
      <c r="M403" t="s">
        <v>163</v>
      </c>
      <c r="O403" t="s">
        <v>224</v>
      </c>
    </row>
    <row r="404" spans="1:81" x14ac:dyDescent="0.25">
      <c r="A404">
        <v>409</v>
      </c>
      <c r="B404" s="1">
        <v>45605.571828703702</v>
      </c>
      <c r="C404" s="1">
        <v>45605.580983796302</v>
      </c>
      <c r="D404" t="s">
        <v>1664</v>
      </c>
      <c r="E404" t="s">
        <v>1665</v>
      </c>
      <c r="F404" t="str">
        <f>LEFT(Table13[[#This Row],[Nome_Completo]],FIND(" ",Table13[[#This Row],[Nome_Completo]])-1)</f>
        <v>MARTA</v>
      </c>
      <c r="G404" t="str">
        <f>RIGHT(Table13[[#This Row],[Nome_Completo]],LEN(Table13[[#This Row],[Nome_Completo]])-FIND(" ",Table13[[#This Row],[Nome_Completo]]))</f>
        <v>UBOLDI</v>
      </c>
      <c r="H404" t="s">
        <v>3938</v>
      </c>
      <c r="I404" t="s">
        <v>4376</v>
      </c>
      <c r="J404" s="1"/>
      <c r="K404" t="s">
        <v>1666</v>
      </c>
      <c r="L404" s="2" t="s">
        <v>1667</v>
      </c>
      <c r="M404" t="s">
        <v>107</v>
      </c>
      <c r="AA404" t="s">
        <v>109</v>
      </c>
      <c r="AD404" t="s">
        <v>110</v>
      </c>
      <c r="AH404" t="s">
        <v>139</v>
      </c>
      <c r="AJ404" t="s">
        <v>93</v>
      </c>
    </row>
    <row r="405" spans="1:81" x14ac:dyDescent="0.25">
      <c r="A405">
        <v>410</v>
      </c>
      <c r="B405" s="1">
        <v>45605.636585648099</v>
      </c>
      <c r="C405" s="1">
        <v>45605.639745370398</v>
      </c>
      <c r="D405" t="s">
        <v>1668</v>
      </c>
      <c r="E405" t="s">
        <v>1669</v>
      </c>
      <c r="F405" t="str">
        <f>LEFT(Table13[[#This Row],[Nome_Completo]],FIND(" ",Table13[[#This Row],[Nome_Completo]])-1)</f>
        <v>GIORGIA</v>
      </c>
      <c r="G405" t="str">
        <f>RIGHT(Table13[[#This Row],[Nome_Completo]],LEN(Table13[[#This Row],[Nome_Completo]])-FIND(" ",Table13[[#This Row],[Nome_Completo]]))</f>
        <v>BELLANI</v>
      </c>
      <c r="H405" t="s">
        <v>3816</v>
      </c>
      <c r="I405" t="s">
        <v>4388</v>
      </c>
      <c r="J405" s="1"/>
      <c r="K405" t="s">
        <v>1670</v>
      </c>
      <c r="L405" s="2" t="s">
        <v>1671</v>
      </c>
      <c r="M405" t="s">
        <v>81</v>
      </c>
      <c r="AG405" t="s">
        <v>341</v>
      </c>
      <c r="AH405" t="s">
        <v>139</v>
      </c>
      <c r="AL405" t="s">
        <v>82</v>
      </c>
      <c r="AT405" t="s">
        <v>83</v>
      </c>
      <c r="BB405" t="s">
        <v>84</v>
      </c>
    </row>
    <row r="406" spans="1:81" x14ac:dyDescent="0.25">
      <c r="A406">
        <v>47</v>
      </c>
      <c r="B406" s="1">
        <v>45597.465856481504</v>
      </c>
      <c r="C406" s="1">
        <v>45597.466307870403</v>
      </c>
      <c r="D406" t="s">
        <v>288</v>
      </c>
      <c r="E406" t="s">
        <v>289</v>
      </c>
      <c r="F406" t="str">
        <f>LEFT(Table13[[#This Row],[Nome_Completo]],FIND(" ",Table13[[#This Row],[Nome_Completo]])-1)</f>
        <v>GINEVRA</v>
      </c>
      <c r="G406" t="str">
        <f>RIGHT(Table13[[#This Row],[Nome_Completo]],LEN(Table13[[#This Row],[Nome_Completo]])-FIND(" ",Table13[[#This Row],[Nome_Completo]]))</f>
        <v>GIROTTI</v>
      </c>
      <c r="H406" t="s">
        <v>3843</v>
      </c>
      <c r="I406" t="s">
        <v>4102</v>
      </c>
      <c r="J406" s="1"/>
      <c r="K406" t="s">
        <v>290</v>
      </c>
      <c r="L406" s="2" t="s">
        <v>291</v>
      </c>
      <c r="M406" t="s">
        <v>122</v>
      </c>
      <c r="V406" t="s">
        <v>132</v>
      </c>
    </row>
    <row r="407" spans="1:81" x14ac:dyDescent="0.25">
      <c r="A407" s="3">
        <v>273</v>
      </c>
      <c r="B407" s="4">
        <v>45601.775023148097</v>
      </c>
      <c r="C407" s="4">
        <v>45601.780451388899</v>
      </c>
      <c r="D407" s="3" t="s">
        <v>1147</v>
      </c>
      <c r="E407" s="3" t="s">
        <v>1148</v>
      </c>
      <c r="F407" s="3" t="str">
        <f>LEFT(Table13[[#This Row],[Nome_Completo]],FIND(" ",Table13[[#This Row],[Nome_Completo]])-1)</f>
        <v>VALERIA</v>
      </c>
      <c r="G407" s="3" t="str">
        <f>RIGHT(Table13[[#This Row],[Nome_Completo]],LEN(Table13[[#This Row],[Nome_Completo]])-FIND(" ",Table13[[#This Row],[Nome_Completo]]))</f>
        <v>PAPALINI</v>
      </c>
      <c r="H407" s="3" t="s">
        <v>3825</v>
      </c>
      <c r="I407" s="3" t="s">
        <v>4283</v>
      </c>
      <c r="J407" s="4"/>
      <c r="K407" s="3" t="s">
        <v>1149</v>
      </c>
      <c r="L407" s="5" t="s">
        <v>1150</v>
      </c>
      <c r="M407" s="3" t="s">
        <v>107</v>
      </c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 t="s">
        <v>116</v>
      </c>
      <c r="AA407" s="3"/>
      <c r="AB407" s="3"/>
      <c r="AC407" s="3"/>
      <c r="AD407" s="3" t="s">
        <v>110</v>
      </c>
      <c r="AE407" s="3"/>
      <c r="AF407" s="3"/>
      <c r="AG407" s="3" t="s">
        <v>341</v>
      </c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  <c r="CA407" s="3"/>
      <c r="CB407" s="3"/>
      <c r="CC407" s="3"/>
    </row>
    <row r="408" spans="1:81" x14ac:dyDescent="0.25">
      <c r="A408">
        <v>317</v>
      </c>
      <c r="B408" s="1">
        <v>45602.736724536997</v>
      </c>
      <c r="C408" s="1">
        <v>45602.738495370402</v>
      </c>
      <c r="D408" t="s">
        <v>1147</v>
      </c>
      <c r="E408" t="s">
        <v>1148</v>
      </c>
      <c r="F408" t="str">
        <f>LEFT(Table13[[#This Row],[Nome_Completo]],FIND(" ",Table13[[#This Row],[Nome_Completo]])-1)</f>
        <v>VALERIA</v>
      </c>
      <c r="G408" t="str">
        <f>RIGHT(Table13[[#This Row],[Nome_Completo]],LEN(Table13[[#This Row],[Nome_Completo]])-FIND(" ",Table13[[#This Row],[Nome_Completo]]))</f>
        <v>PAPALINI</v>
      </c>
      <c r="H408" t="s">
        <v>3825</v>
      </c>
      <c r="I408" t="s">
        <v>4283</v>
      </c>
      <c r="J408" s="1"/>
      <c r="K408" t="s">
        <v>1149</v>
      </c>
      <c r="L408" s="2" t="s">
        <v>1150</v>
      </c>
      <c r="M408" t="s">
        <v>107</v>
      </c>
      <c r="Z408" t="s">
        <v>116</v>
      </c>
      <c r="AD408" t="s">
        <v>110</v>
      </c>
      <c r="AE408" t="s">
        <v>111</v>
      </c>
      <c r="AG408" t="s">
        <v>341</v>
      </c>
    </row>
    <row r="409" spans="1:81" x14ac:dyDescent="0.25">
      <c r="A409">
        <v>414</v>
      </c>
      <c r="B409" s="1">
        <v>45605.677314814799</v>
      </c>
      <c r="C409" s="1">
        <v>45605.679768518501</v>
      </c>
      <c r="D409" t="s">
        <v>1676</v>
      </c>
      <c r="E409" t="s">
        <v>1677</v>
      </c>
      <c r="F409" t="str">
        <f>LEFT(Table13[[#This Row],[Nome_Completo]],FIND(" ",Table13[[#This Row],[Nome_Completo]])-1)</f>
        <v>GIULIA</v>
      </c>
      <c r="G409" t="str">
        <f>RIGHT(Table13[[#This Row],[Nome_Completo]],LEN(Table13[[#This Row],[Nome_Completo]])-FIND(" ",Table13[[#This Row],[Nome_Completo]]))</f>
        <v>BAI</v>
      </c>
      <c r="H409" t="s">
        <v>3837</v>
      </c>
      <c r="I409" t="s">
        <v>4389</v>
      </c>
      <c r="J409" s="1"/>
      <c r="K409" t="s">
        <v>1678</v>
      </c>
      <c r="L409" s="2" t="s">
        <v>1679</v>
      </c>
      <c r="M409" t="s">
        <v>163</v>
      </c>
      <c r="O409" t="s">
        <v>224</v>
      </c>
      <c r="R409" t="s">
        <v>123</v>
      </c>
    </row>
    <row r="410" spans="1:81" x14ac:dyDescent="0.25">
      <c r="A410" s="3">
        <v>124</v>
      </c>
      <c r="B410" s="4">
        <v>45599.717430555596</v>
      </c>
      <c r="C410" s="4">
        <v>45599.718113425901</v>
      </c>
      <c r="D410" s="3" t="s">
        <v>597</v>
      </c>
      <c r="E410" s="3" t="s">
        <v>598</v>
      </c>
      <c r="F410" s="3" t="str">
        <f>LEFT(Table13[[#This Row],[Nome_Completo]],FIND(" ",Table13[[#This Row],[Nome_Completo]])-1)</f>
        <v>IRENE</v>
      </c>
      <c r="G410" s="3" t="str">
        <f>RIGHT(Table13[[#This Row],[Nome_Completo]],LEN(Table13[[#This Row],[Nome_Completo]])-FIND(" ",Table13[[#This Row],[Nome_Completo]]))</f>
        <v>MASINI</v>
      </c>
      <c r="H410" s="3" t="s">
        <v>3833</v>
      </c>
      <c r="I410" s="3" t="s">
        <v>4168</v>
      </c>
      <c r="J410" s="4"/>
      <c r="K410" s="3" t="s">
        <v>599</v>
      </c>
      <c r="L410" s="5" t="s">
        <v>600</v>
      </c>
      <c r="M410" s="3" t="s">
        <v>122</v>
      </c>
      <c r="N410" s="3"/>
      <c r="O410" s="3"/>
      <c r="P410" s="3"/>
      <c r="Q410" s="3"/>
      <c r="R410" s="3" t="s">
        <v>123</v>
      </c>
      <c r="S410" s="3"/>
      <c r="T410" s="3"/>
      <c r="U410" s="3"/>
      <c r="V410" s="3"/>
      <c r="W410" s="3" t="s">
        <v>133</v>
      </c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  <c r="CA410" s="3"/>
      <c r="CB410" s="3"/>
      <c r="CC410" s="3"/>
    </row>
    <row r="411" spans="1:81" x14ac:dyDescent="0.25">
      <c r="A411">
        <v>416</v>
      </c>
      <c r="B411" s="1">
        <v>45605.735520833303</v>
      </c>
      <c r="C411" s="1">
        <v>45605.737777777802</v>
      </c>
      <c r="D411" t="s">
        <v>1684</v>
      </c>
      <c r="E411" t="s">
        <v>1685</v>
      </c>
      <c r="F411" t="str">
        <f>LEFT(Table13[[#This Row],[Nome_Completo]],FIND(" ",Table13[[#This Row],[Nome_Completo]])-1)</f>
        <v>ALEX</v>
      </c>
      <c r="G411" t="str">
        <f>RIGHT(Table13[[#This Row],[Nome_Completo]],LEN(Table13[[#This Row],[Nome_Completo]])-FIND(" ",Table13[[#This Row],[Nome_Completo]]))</f>
        <v>VANZO</v>
      </c>
      <c r="H411" t="s">
        <v>3965</v>
      </c>
      <c r="I411" t="s">
        <v>4391</v>
      </c>
      <c r="J411" s="1"/>
      <c r="K411" t="s">
        <v>1686</v>
      </c>
      <c r="L411" s="2" t="s">
        <v>1687</v>
      </c>
      <c r="M411" t="s">
        <v>122</v>
      </c>
      <c r="U411" t="s">
        <v>124</v>
      </c>
      <c r="V411" t="s">
        <v>132</v>
      </c>
    </row>
    <row r="412" spans="1:81" x14ac:dyDescent="0.25">
      <c r="A412">
        <v>417</v>
      </c>
      <c r="B412" s="1">
        <v>45605.805300925902</v>
      </c>
      <c r="C412" s="1">
        <v>45605.807060185201</v>
      </c>
      <c r="D412" t="s">
        <v>1688</v>
      </c>
      <c r="E412" t="s">
        <v>1689</v>
      </c>
      <c r="F412" t="str">
        <f>LEFT(Table13[[#This Row],[Nome_Completo]],FIND(" ",Table13[[#This Row],[Nome_Completo]])-1)</f>
        <v>LORENZO</v>
      </c>
      <c r="G412" t="str">
        <f>RIGHT(Table13[[#This Row],[Nome_Completo]],LEN(Table13[[#This Row],[Nome_Completo]])-FIND(" ",Table13[[#This Row],[Nome_Completo]]))</f>
        <v>LUCINI</v>
      </c>
      <c r="H412" t="s">
        <v>3863</v>
      </c>
      <c r="I412" t="s">
        <v>4392</v>
      </c>
      <c r="J412" s="1"/>
      <c r="K412" t="s">
        <v>1690</v>
      </c>
      <c r="L412" s="2" t="s">
        <v>1691</v>
      </c>
      <c r="M412" t="s">
        <v>107</v>
      </c>
      <c r="AA412" t="s">
        <v>109</v>
      </c>
      <c r="AB412" t="s">
        <v>117</v>
      </c>
    </row>
    <row r="413" spans="1:81" x14ac:dyDescent="0.25">
      <c r="A413">
        <v>418</v>
      </c>
      <c r="B413" s="1">
        <v>45605.8194097222</v>
      </c>
      <c r="C413" s="1">
        <v>45605.820879629602</v>
      </c>
      <c r="D413" t="s">
        <v>1692</v>
      </c>
      <c r="E413" t="s">
        <v>1693</v>
      </c>
      <c r="F413" t="str">
        <f>LEFT(Table13[[#This Row],[Nome_Completo]],FIND(" ",Table13[[#This Row],[Nome_Completo]])-1)</f>
        <v>ALESSIA</v>
      </c>
      <c r="G413" t="str">
        <f>RIGHT(Table13[[#This Row],[Nome_Completo]],LEN(Table13[[#This Row],[Nome_Completo]])-FIND(" ",Table13[[#This Row],[Nome_Completo]]))</f>
        <v>MOLINARI</v>
      </c>
      <c r="H413" t="s">
        <v>3868</v>
      </c>
      <c r="I413" t="s">
        <v>4393</v>
      </c>
      <c r="J413" s="1"/>
      <c r="K413" t="s">
        <v>1694</v>
      </c>
      <c r="L413" s="2" t="s">
        <v>1695</v>
      </c>
      <c r="M413" t="s">
        <v>122</v>
      </c>
      <c r="O413" t="s">
        <v>224</v>
      </c>
      <c r="V413" t="s">
        <v>132</v>
      </c>
    </row>
    <row r="414" spans="1:81" x14ac:dyDescent="0.25">
      <c r="A414">
        <v>419</v>
      </c>
      <c r="B414" s="1">
        <v>45605.854722222197</v>
      </c>
      <c r="C414" s="1">
        <v>45605.857974537001</v>
      </c>
      <c r="D414" t="s">
        <v>1696</v>
      </c>
      <c r="E414" t="s">
        <v>1697</v>
      </c>
      <c r="F414" t="str">
        <f>LEFT(Table13[[#This Row],[Nome_Completo]],FIND(" ",Table13[[#This Row],[Nome_Completo]])-1)</f>
        <v>LEONARDO</v>
      </c>
      <c r="G414" t="str">
        <f>RIGHT(Table13[[#This Row],[Nome_Completo]],LEN(Table13[[#This Row],[Nome_Completo]])-FIND(" ",Table13[[#This Row],[Nome_Completo]]))</f>
        <v>RAFAEL HUARACA PALOMINO</v>
      </c>
      <c r="H414" t="s">
        <v>4894</v>
      </c>
      <c r="I414" t="s">
        <v>4895</v>
      </c>
      <c r="J414" s="1"/>
      <c r="K414" t="s">
        <v>1698</v>
      </c>
      <c r="L414" s="2" t="s">
        <v>1699</v>
      </c>
      <c r="M414" t="s">
        <v>122</v>
      </c>
      <c r="V414" t="s">
        <v>132</v>
      </c>
    </row>
    <row r="415" spans="1:81" x14ac:dyDescent="0.25">
      <c r="A415">
        <v>420</v>
      </c>
      <c r="B415" s="1">
        <v>45606.437476851803</v>
      </c>
      <c r="C415" s="1">
        <v>45606.440798611096</v>
      </c>
      <c r="D415" t="s">
        <v>1700</v>
      </c>
      <c r="E415" t="s">
        <v>1701</v>
      </c>
      <c r="F415" t="str">
        <f>LEFT(Table13[[#This Row],[Nome_Completo]],FIND(" ",Table13[[#This Row],[Nome_Completo]])-1)</f>
        <v>GABRIELE</v>
      </c>
      <c r="G415" t="str">
        <f>RIGHT(Table13[[#This Row],[Nome_Completo]],LEN(Table13[[#This Row],[Nome_Completo]])-FIND(" ",Table13[[#This Row],[Nome_Completo]]))</f>
        <v>MAURI</v>
      </c>
      <c r="H415" t="s">
        <v>3885</v>
      </c>
      <c r="I415" t="s">
        <v>4375</v>
      </c>
      <c r="J415" s="1"/>
      <c r="K415" t="s">
        <v>1702</v>
      </c>
      <c r="L415" s="2" t="s">
        <v>1703</v>
      </c>
      <c r="M415" t="s">
        <v>163</v>
      </c>
      <c r="R415" t="s">
        <v>123</v>
      </c>
    </row>
    <row r="416" spans="1:81" x14ac:dyDescent="0.25">
      <c r="A416">
        <v>421</v>
      </c>
      <c r="B416" s="1">
        <v>45606.451030092598</v>
      </c>
      <c r="C416" s="1">
        <v>45606.458020833299</v>
      </c>
      <c r="D416" t="s">
        <v>1704</v>
      </c>
      <c r="E416" t="s">
        <v>1705</v>
      </c>
      <c r="F416" t="str">
        <f>LEFT(Table13[[#This Row],[Nome_Completo]],FIND(" ",Table13[[#This Row],[Nome_Completo]])-1)</f>
        <v>PAOLO</v>
      </c>
      <c r="G416" t="str">
        <f>RIGHT(Table13[[#This Row],[Nome_Completo]],LEN(Table13[[#This Row],[Nome_Completo]])-FIND(" ",Table13[[#This Row],[Nome_Completo]]))</f>
        <v>CROCÉ</v>
      </c>
      <c r="H416" t="s">
        <v>3950</v>
      </c>
      <c r="I416" t="s">
        <v>4394</v>
      </c>
      <c r="J416" s="1"/>
      <c r="K416" t="s">
        <v>1706</v>
      </c>
      <c r="L416" s="2" t="s">
        <v>1707</v>
      </c>
      <c r="M416" t="s">
        <v>122</v>
      </c>
      <c r="N416" t="s">
        <v>129</v>
      </c>
      <c r="R416" t="s">
        <v>123</v>
      </c>
      <c r="S416" t="s">
        <v>131</v>
      </c>
      <c r="T416" t="s">
        <v>108</v>
      </c>
      <c r="U416" t="s">
        <v>124</v>
      </c>
      <c r="V416" t="s">
        <v>132</v>
      </c>
    </row>
    <row r="417" spans="1:81" x14ac:dyDescent="0.25">
      <c r="A417">
        <v>422</v>
      </c>
      <c r="B417" s="1">
        <v>45606.4606712963</v>
      </c>
      <c r="C417" s="1">
        <v>45606.460810185199</v>
      </c>
      <c r="D417" t="s">
        <v>1708</v>
      </c>
      <c r="E417" t="s">
        <v>1709</v>
      </c>
      <c r="F417" t="str">
        <f>LEFT(Table13[[#This Row],[Nome_Completo]],FIND(" ",Table13[[#This Row],[Nome_Completo]])-1)</f>
        <v>FRANCESCA</v>
      </c>
      <c r="G417" t="str">
        <f>RIGHT(Table13[[#This Row],[Nome_Completo]],LEN(Table13[[#This Row],[Nome_Completo]])-FIND(" ",Table13[[#This Row],[Nome_Completo]]))</f>
        <v>COTRONEA</v>
      </c>
      <c r="H417" t="s">
        <v>3841</v>
      </c>
      <c r="I417" t="s">
        <v>4395</v>
      </c>
      <c r="J417" s="1"/>
      <c r="K417" t="s">
        <v>1710</v>
      </c>
      <c r="L417" s="2" t="s">
        <v>1711</v>
      </c>
      <c r="M417" t="s">
        <v>122</v>
      </c>
      <c r="W417" t="s">
        <v>133</v>
      </c>
    </row>
    <row r="418" spans="1:81" x14ac:dyDescent="0.25">
      <c r="A418">
        <v>423</v>
      </c>
      <c r="B418" s="1">
        <v>45606.459826388898</v>
      </c>
      <c r="C418" s="1">
        <v>45606.462233796301</v>
      </c>
      <c r="D418" t="s">
        <v>1712</v>
      </c>
      <c r="E418" t="s">
        <v>1713</v>
      </c>
      <c r="F418" t="str">
        <f>LEFT(Table13[[#This Row],[Nome_Completo]],FIND(" ",Table13[[#This Row],[Nome_Completo]])-1)</f>
        <v>DANIELA</v>
      </c>
      <c r="G418" t="str">
        <f>RIGHT(Table13[[#This Row],[Nome_Completo]],LEN(Table13[[#This Row],[Nome_Completo]])-FIND(" ",Table13[[#This Row],[Nome_Completo]]))</f>
        <v>STEVENAZZI</v>
      </c>
      <c r="H418" t="s">
        <v>3851</v>
      </c>
      <c r="I418" t="s">
        <v>4396</v>
      </c>
      <c r="J418" s="1"/>
      <c r="K418" t="s">
        <v>1714</v>
      </c>
      <c r="L418" s="2" t="s">
        <v>1715</v>
      </c>
      <c r="M418" t="s">
        <v>81</v>
      </c>
      <c r="AW418" t="s">
        <v>242</v>
      </c>
      <c r="AX418" t="s">
        <v>301</v>
      </c>
    </row>
    <row r="419" spans="1:81" x14ac:dyDescent="0.25">
      <c r="A419">
        <v>424</v>
      </c>
      <c r="B419" s="1">
        <v>45606.479386574101</v>
      </c>
      <c r="C419" s="1">
        <v>45606.4831597222</v>
      </c>
      <c r="D419" t="s">
        <v>1716</v>
      </c>
      <c r="E419" t="s">
        <v>1717</v>
      </c>
      <c r="F419" t="str">
        <f>LEFT(Table13[[#This Row],[Nome_Completo]],FIND(" ",Table13[[#This Row],[Nome_Completo]])-1)</f>
        <v>CAMILLA</v>
      </c>
      <c r="G419" t="str">
        <f>RIGHT(Table13[[#This Row],[Nome_Completo]],LEN(Table13[[#This Row],[Nome_Completo]])-FIND(" ",Table13[[#This Row],[Nome_Completo]]))</f>
        <v>TENAGLIA</v>
      </c>
      <c r="H419" t="s">
        <v>3926</v>
      </c>
      <c r="I419" t="s">
        <v>4397</v>
      </c>
      <c r="J419" s="1"/>
      <c r="K419" t="s">
        <v>1718</v>
      </c>
      <c r="L419" s="2" t="s">
        <v>1719</v>
      </c>
      <c r="M419" t="s">
        <v>163</v>
      </c>
      <c r="O419" t="s">
        <v>224</v>
      </c>
      <c r="R419" t="s">
        <v>123</v>
      </c>
    </row>
    <row r="420" spans="1:81" x14ac:dyDescent="0.25">
      <c r="A420">
        <v>425</v>
      </c>
      <c r="B420" s="1">
        <v>45606.490150463003</v>
      </c>
      <c r="C420" s="1">
        <v>45606.499525462998</v>
      </c>
      <c r="D420" t="s">
        <v>1720</v>
      </c>
      <c r="E420" t="s">
        <v>1721</v>
      </c>
      <c r="F420" t="str">
        <f>LEFT(Table13[[#This Row],[Nome_Completo]],FIND(" ",Table13[[#This Row],[Nome_Completo]])-1)</f>
        <v>ALESSIO</v>
      </c>
      <c r="G420" t="str">
        <f>RIGHT(Table13[[#This Row],[Nome_Completo]],LEN(Table13[[#This Row],[Nome_Completo]])-FIND(" ",Table13[[#This Row],[Nome_Completo]]))</f>
        <v>GALLIZZI</v>
      </c>
      <c r="H420" t="s">
        <v>3896</v>
      </c>
      <c r="I420" t="s">
        <v>4398</v>
      </c>
      <c r="J420" s="1"/>
      <c r="K420" t="s">
        <v>1722</v>
      </c>
      <c r="L420" s="2" t="s">
        <v>1723</v>
      </c>
      <c r="M420" t="s">
        <v>107</v>
      </c>
      <c r="V420" t="s">
        <v>132</v>
      </c>
      <c r="Y420" t="s">
        <v>102</v>
      </c>
      <c r="AJ420" t="s">
        <v>93</v>
      </c>
    </row>
    <row r="421" spans="1:81" x14ac:dyDescent="0.25">
      <c r="A421">
        <v>426</v>
      </c>
      <c r="B421" s="1">
        <v>45606.508969907401</v>
      </c>
      <c r="C421" s="1">
        <v>45606.510034722203</v>
      </c>
      <c r="D421" t="s">
        <v>1724</v>
      </c>
      <c r="E421" t="s">
        <v>1725</v>
      </c>
      <c r="F421" t="str">
        <f>LEFT(Table13[[#This Row],[Nome_Completo]],FIND(" ",Table13[[#This Row],[Nome_Completo]])-1)</f>
        <v>CHIARA</v>
      </c>
      <c r="G421" t="str">
        <f>RIGHT(Table13[[#This Row],[Nome_Completo]],LEN(Table13[[#This Row],[Nome_Completo]])-FIND(" ",Table13[[#This Row],[Nome_Completo]]))</f>
        <v>CALLONI</v>
      </c>
      <c r="H421" t="s">
        <v>3835</v>
      </c>
      <c r="I421" t="s">
        <v>4399</v>
      </c>
      <c r="J421" s="1"/>
      <c r="K421" t="s">
        <v>1726</v>
      </c>
      <c r="L421" s="2" t="s">
        <v>1727</v>
      </c>
      <c r="M421" t="s">
        <v>163</v>
      </c>
      <c r="Q421" t="s">
        <v>92</v>
      </c>
      <c r="R421" t="s">
        <v>123</v>
      </c>
    </row>
    <row r="422" spans="1:81" x14ac:dyDescent="0.25">
      <c r="A422">
        <v>427</v>
      </c>
      <c r="B422" s="1">
        <v>45606.508020833302</v>
      </c>
      <c r="C422" s="1">
        <v>45606.5133333333</v>
      </c>
      <c r="D422" t="s">
        <v>1728</v>
      </c>
      <c r="E422" t="s">
        <v>1729</v>
      </c>
      <c r="F422" t="str">
        <f>LEFT(Table13[[#This Row],[Nome_Completo]],FIND(" ",Table13[[#This Row],[Nome_Completo]])-1)</f>
        <v>SAMUELE</v>
      </c>
      <c r="G422" t="str">
        <f>RIGHT(Table13[[#This Row],[Nome_Completo]],LEN(Table13[[#This Row],[Nome_Completo]])-FIND(" ",Table13[[#This Row],[Nome_Completo]]))</f>
        <v>TORRETTA</v>
      </c>
      <c r="H422" t="s">
        <v>3924</v>
      </c>
      <c r="I422" t="s">
        <v>4400</v>
      </c>
      <c r="J422" s="1"/>
      <c r="K422" t="s">
        <v>1730</v>
      </c>
      <c r="L422" s="2" t="s">
        <v>1731</v>
      </c>
      <c r="M422" t="s">
        <v>163</v>
      </c>
      <c r="Q422" t="s">
        <v>92</v>
      </c>
      <c r="R422" t="s">
        <v>123</v>
      </c>
    </row>
    <row r="423" spans="1:81" x14ac:dyDescent="0.25">
      <c r="A423">
        <v>428</v>
      </c>
      <c r="B423" s="1">
        <v>45606.512743055602</v>
      </c>
      <c r="C423" s="1">
        <v>45606.5148611111</v>
      </c>
      <c r="D423" t="s">
        <v>1732</v>
      </c>
      <c r="E423" t="s">
        <v>1733</v>
      </c>
      <c r="F423" t="str">
        <f>LEFT(Table13[[#This Row],[Nome_Completo]],FIND(" ",Table13[[#This Row],[Nome_Completo]])-1)</f>
        <v>SILVIA</v>
      </c>
      <c r="G423" t="str">
        <f>RIGHT(Table13[[#This Row],[Nome_Completo]],LEN(Table13[[#This Row],[Nome_Completo]])-FIND(" ",Table13[[#This Row],[Nome_Completo]]))</f>
        <v>PINZAN</v>
      </c>
      <c r="H423" t="s">
        <v>3829</v>
      </c>
      <c r="I423" t="s">
        <v>4401</v>
      </c>
      <c r="J423" s="1"/>
      <c r="K423" t="s">
        <v>1734</v>
      </c>
      <c r="L423" s="2" t="s">
        <v>1735</v>
      </c>
      <c r="M423" t="s">
        <v>138</v>
      </c>
      <c r="CA423" t="s">
        <v>144</v>
      </c>
      <c r="CB423" t="s">
        <v>145</v>
      </c>
    </row>
    <row r="424" spans="1:81" x14ac:dyDescent="0.25">
      <c r="A424">
        <v>429</v>
      </c>
      <c r="B424" s="1">
        <v>45606.536712963003</v>
      </c>
      <c r="C424" s="1">
        <v>45606.5401851852</v>
      </c>
      <c r="D424" t="s">
        <v>1736</v>
      </c>
      <c r="E424" t="s">
        <v>1737</v>
      </c>
      <c r="F424" t="str">
        <f>LEFT(Table13[[#This Row],[Nome_Completo]],FIND(" ",Table13[[#This Row],[Nome_Completo]])-1)</f>
        <v>LORENZO</v>
      </c>
      <c r="G424" t="str">
        <f>RIGHT(Table13[[#This Row],[Nome_Completo]],LEN(Table13[[#This Row],[Nome_Completo]])-FIND(" ",Table13[[#This Row],[Nome_Completo]]))</f>
        <v>LOMBARDO</v>
      </c>
      <c r="H424" t="s">
        <v>3863</v>
      </c>
      <c r="I424" t="s">
        <v>4402</v>
      </c>
      <c r="J424" s="1"/>
      <c r="K424" t="s">
        <v>1738</v>
      </c>
      <c r="L424" s="2" t="s">
        <v>1739</v>
      </c>
      <c r="M424" t="s">
        <v>107</v>
      </c>
      <c r="Z424" t="s">
        <v>116</v>
      </c>
      <c r="AA424" t="s">
        <v>109</v>
      </c>
      <c r="AD424" t="s">
        <v>110</v>
      </c>
      <c r="AE424" t="s">
        <v>111</v>
      </c>
    </row>
    <row r="425" spans="1:81" x14ac:dyDescent="0.25">
      <c r="A425">
        <v>430</v>
      </c>
      <c r="B425" s="1">
        <v>45606.541192129604</v>
      </c>
      <c r="C425" s="1">
        <v>45606.542870370402</v>
      </c>
      <c r="D425" t="s">
        <v>1740</v>
      </c>
      <c r="E425" t="s">
        <v>1741</v>
      </c>
      <c r="F425" t="str">
        <f>LEFT(Table13[[#This Row],[Nome_Completo]],FIND(" ",Table13[[#This Row],[Nome_Completo]])-1)</f>
        <v>GABRIEL</v>
      </c>
      <c r="G425" t="str">
        <f>RIGHT(Table13[[#This Row],[Nome_Completo]],LEN(Table13[[#This Row],[Nome_Completo]])-FIND(" ",Table13[[#This Row],[Nome_Completo]]))</f>
        <v>BOLLINA</v>
      </c>
      <c r="H425" t="s">
        <v>3966</v>
      </c>
      <c r="I425" t="s">
        <v>4403</v>
      </c>
      <c r="J425" s="1"/>
      <c r="K425" t="s">
        <v>1742</v>
      </c>
      <c r="L425" s="2" t="s">
        <v>1743</v>
      </c>
      <c r="M425" t="s">
        <v>107</v>
      </c>
      <c r="Z425" t="s">
        <v>116</v>
      </c>
      <c r="AA425" t="s">
        <v>109</v>
      </c>
      <c r="AB425" t="s">
        <v>117</v>
      </c>
      <c r="AD425" t="s">
        <v>110</v>
      </c>
    </row>
    <row r="426" spans="1:81" x14ac:dyDescent="0.25">
      <c r="A426" s="3">
        <v>177</v>
      </c>
      <c r="B426" s="4">
        <v>45600.528159722198</v>
      </c>
      <c r="C426" s="4">
        <v>45600.528703703698</v>
      </c>
      <c r="D426" s="3" t="s">
        <v>597</v>
      </c>
      <c r="E426" s="3" t="s">
        <v>598</v>
      </c>
      <c r="F426" s="3" t="str">
        <f>LEFT(Table13[[#This Row],[Nome_Completo]],FIND(" ",Table13[[#This Row],[Nome_Completo]])-1)</f>
        <v>IRENE</v>
      </c>
      <c r="G426" s="3" t="str">
        <f>RIGHT(Table13[[#This Row],[Nome_Completo]],LEN(Table13[[#This Row],[Nome_Completo]])-FIND(" ",Table13[[#This Row],[Nome_Completo]]))</f>
        <v>MASINI</v>
      </c>
      <c r="H426" s="3" t="s">
        <v>3833</v>
      </c>
      <c r="I426" s="3" t="s">
        <v>4168</v>
      </c>
      <c r="J426" s="4"/>
      <c r="K426" s="3" t="s">
        <v>794</v>
      </c>
      <c r="L426" s="5" t="s">
        <v>600</v>
      </c>
      <c r="M426" s="3" t="s">
        <v>122</v>
      </c>
      <c r="N426" s="3"/>
      <c r="O426" s="3"/>
      <c r="P426" s="3"/>
      <c r="Q426" s="3"/>
      <c r="R426" s="3"/>
      <c r="S426" s="3"/>
      <c r="T426" s="3"/>
      <c r="U426" s="3"/>
      <c r="V426" s="3"/>
      <c r="W426" s="3" t="s">
        <v>133</v>
      </c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</row>
    <row r="427" spans="1:81" x14ac:dyDescent="0.25">
      <c r="A427">
        <v>432</v>
      </c>
      <c r="B427" s="1">
        <v>45606.621979166703</v>
      </c>
      <c r="C427" s="1">
        <v>45606.622592592597</v>
      </c>
      <c r="D427" t="s">
        <v>1748</v>
      </c>
      <c r="E427" t="s">
        <v>1749</v>
      </c>
      <c r="F427" t="str">
        <f>LEFT(Table13[[#This Row],[Nome_Completo]],FIND(" ",Table13[[#This Row],[Nome_Completo]])-1)</f>
        <v>CAMILLA</v>
      </c>
      <c r="G427" t="str">
        <f>RIGHT(Table13[[#This Row],[Nome_Completo]],LEN(Table13[[#This Row],[Nome_Completo]])-FIND(" ",Table13[[#This Row],[Nome_Completo]]))</f>
        <v>COLOMBO</v>
      </c>
      <c r="H427" t="s">
        <v>3926</v>
      </c>
      <c r="I427" t="s">
        <v>4254</v>
      </c>
      <c r="J427" s="1"/>
      <c r="K427" t="s">
        <v>1750</v>
      </c>
      <c r="L427" s="2" t="s">
        <v>1751</v>
      </c>
      <c r="M427" t="s">
        <v>163</v>
      </c>
      <c r="P427" t="s">
        <v>130</v>
      </c>
      <c r="R427" t="s">
        <v>123</v>
      </c>
    </row>
    <row r="428" spans="1:81" x14ac:dyDescent="0.25">
      <c r="A428">
        <v>988</v>
      </c>
      <c r="B428" s="1">
        <v>45613.965659722198</v>
      </c>
      <c r="C428" s="1">
        <v>45613.965937499997</v>
      </c>
      <c r="D428" t="s">
        <v>597</v>
      </c>
      <c r="E428" t="s">
        <v>598</v>
      </c>
      <c r="F428" t="str">
        <f>LEFT(Table13[[#This Row],[Nome_Completo]],FIND(" ",Table13[[#This Row],[Nome_Completo]])-1)</f>
        <v>IRENE</v>
      </c>
      <c r="G428" t="str">
        <f>RIGHT(Table13[[#This Row],[Nome_Completo]],LEN(Table13[[#This Row],[Nome_Completo]])-FIND(" ",Table13[[#This Row],[Nome_Completo]]))</f>
        <v>MASINI</v>
      </c>
      <c r="H428" t="s">
        <v>3833</v>
      </c>
      <c r="I428" t="s">
        <v>4168</v>
      </c>
      <c r="J428" s="1"/>
      <c r="K428" t="s">
        <v>599</v>
      </c>
      <c r="L428" s="2" t="s">
        <v>600</v>
      </c>
      <c r="M428" t="s">
        <v>122</v>
      </c>
      <c r="V428" t="s">
        <v>132</v>
      </c>
      <c r="W428" t="s">
        <v>133</v>
      </c>
    </row>
    <row r="429" spans="1:81" x14ac:dyDescent="0.25">
      <c r="A429" s="3">
        <v>20</v>
      </c>
      <c r="B429" s="4">
        <v>45596.825590277796</v>
      </c>
      <c r="C429" s="4">
        <v>45596.8260532407</v>
      </c>
      <c r="D429" s="3" t="s">
        <v>170</v>
      </c>
      <c r="E429" s="3" t="s">
        <v>171</v>
      </c>
      <c r="F429" s="3" t="str">
        <f>LEFT(Table13[[#This Row],[Nome_Completo]],FIND(" ",Table13[[#This Row],[Nome_Completo]])-1)</f>
        <v>VALERIA</v>
      </c>
      <c r="G429" s="3" t="str">
        <f>RIGHT(Table13[[#This Row],[Nome_Completo]],LEN(Table13[[#This Row],[Nome_Completo]])-FIND(" ",Table13[[#This Row],[Nome_Completo]]))</f>
        <v>CUGNASCO</v>
      </c>
      <c r="H429" s="3" t="s">
        <v>3825</v>
      </c>
      <c r="I429" s="3" t="s">
        <v>4080</v>
      </c>
      <c r="J429" s="4"/>
      <c r="K429" s="3" t="s">
        <v>172</v>
      </c>
      <c r="L429" s="5" t="s">
        <v>173</v>
      </c>
      <c r="M429" s="3" t="s">
        <v>122</v>
      </c>
      <c r="N429" s="3"/>
      <c r="O429" s="3"/>
      <c r="P429" s="3"/>
      <c r="Q429" s="3"/>
      <c r="R429" s="3"/>
      <c r="S429" s="3"/>
      <c r="T429" s="3"/>
      <c r="U429" s="3"/>
      <c r="V429" s="3" t="s">
        <v>132</v>
      </c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</row>
    <row r="430" spans="1:81" x14ac:dyDescent="0.25">
      <c r="A430">
        <v>566</v>
      </c>
      <c r="B430" s="1">
        <v>45609.297106481499</v>
      </c>
      <c r="C430" s="1">
        <v>45609.297604166699</v>
      </c>
      <c r="D430" t="s">
        <v>170</v>
      </c>
      <c r="E430" t="s">
        <v>171</v>
      </c>
      <c r="F430" t="str">
        <f>LEFT(Table13[[#This Row],[Nome_Completo]],FIND(" ",Table13[[#This Row],[Nome_Completo]])-1)</f>
        <v>VALERIA</v>
      </c>
      <c r="G430" t="str">
        <f>RIGHT(Table13[[#This Row],[Nome_Completo]],LEN(Table13[[#This Row],[Nome_Completo]])-FIND(" ",Table13[[#This Row],[Nome_Completo]]))</f>
        <v>CUGNASCO</v>
      </c>
      <c r="H430" t="s">
        <v>3825</v>
      </c>
      <c r="I430" t="s">
        <v>4080</v>
      </c>
      <c r="J430" s="1"/>
      <c r="K430" t="s">
        <v>2235</v>
      </c>
      <c r="L430" s="2" t="s">
        <v>173</v>
      </c>
      <c r="M430" t="s">
        <v>122</v>
      </c>
      <c r="S430" t="s">
        <v>131</v>
      </c>
    </row>
    <row r="431" spans="1:81" x14ac:dyDescent="0.25">
      <c r="A431">
        <v>436</v>
      </c>
      <c r="B431" s="1">
        <v>45606.751805555599</v>
      </c>
      <c r="C431" s="1">
        <v>45606.758680555598</v>
      </c>
      <c r="D431" t="s">
        <v>1756</v>
      </c>
      <c r="E431" t="s">
        <v>1757</v>
      </c>
      <c r="F431" t="str">
        <f>LEFT(Table13[[#This Row],[Nome_Completo]],FIND(" ",Table13[[#This Row],[Nome_Completo]])-1)</f>
        <v>SEBASTIANO</v>
      </c>
      <c r="G431" t="str">
        <f>RIGHT(Table13[[#This Row],[Nome_Completo]],LEN(Table13[[#This Row],[Nome_Completo]])-FIND(" ",Table13[[#This Row],[Nome_Completo]]))</f>
        <v>BELLASIO</v>
      </c>
      <c r="H431" t="s">
        <v>3882</v>
      </c>
      <c r="I431" t="s">
        <v>4406</v>
      </c>
      <c r="J431" s="1"/>
      <c r="K431" t="s">
        <v>1758</v>
      </c>
      <c r="L431" s="2" t="s">
        <v>1759</v>
      </c>
      <c r="M431" t="s">
        <v>163</v>
      </c>
      <c r="R431" t="s">
        <v>123</v>
      </c>
    </row>
    <row r="432" spans="1:81" x14ac:dyDescent="0.25">
      <c r="A432">
        <v>437</v>
      </c>
      <c r="B432" s="1">
        <v>45606.770578703698</v>
      </c>
      <c r="C432" s="1">
        <v>45606.770925925899</v>
      </c>
      <c r="D432" t="s">
        <v>1760</v>
      </c>
      <c r="E432" t="s">
        <v>1761</v>
      </c>
      <c r="F432" t="str">
        <f>LEFT(Table13[[#This Row],[Nome_Completo]],FIND(" ",Table13[[#This Row],[Nome_Completo]])-1)</f>
        <v>GIULIA</v>
      </c>
      <c r="G432" t="str">
        <f>RIGHT(Table13[[#This Row],[Nome_Completo]],LEN(Table13[[#This Row],[Nome_Completo]])-FIND(" ",Table13[[#This Row],[Nome_Completo]]))</f>
        <v>DEL PICCOLO</v>
      </c>
      <c r="H432" t="s">
        <v>3837</v>
      </c>
      <c r="I432" t="s">
        <v>4407</v>
      </c>
      <c r="J432" s="1"/>
      <c r="K432" t="s">
        <v>1762</v>
      </c>
      <c r="L432" s="2" t="s">
        <v>1763</v>
      </c>
      <c r="M432" t="s">
        <v>122</v>
      </c>
      <c r="O432" t="s">
        <v>224</v>
      </c>
      <c r="S432" t="s">
        <v>131</v>
      </c>
      <c r="V432" t="s">
        <v>132</v>
      </c>
      <c r="W432" t="s">
        <v>133</v>
      </c>
    </row>
    <row r="433" spans="1:73" x14ac:dyDescent="0.25">
      <c r="A433">
        <v>438</v>
      </c>
      <c r="B433" s="1">
        <v>45606.776817129597</v>
      </c>
      <c r="C433" s="1">
        <v>45606.776863425897</v>
      </c>
      <c r="D433" t="s">
        <v>1764</v>
      </c>
      <c r="E433" t="s">
        <v>1765</v>
      </c>
      <c r="F433" t="str">
        <f>LEFT(Table13[[#This Row],[Nome_Completo]],FIND(" ",Table13[[#This Row],[Nome_Completo]])-1)</f>
        <v>VERONICA</v>
      </c>
      <c r="G433" t="str">
        <f>RIGHT(Table13[[#This Row],[Nome_Completo]],LEN(Table13[[#This Row],[Nome_Completo]])-FIND(" ",Table13[[#This Row],[Nome_Completo]]))</f>
        <v>BONSIGNORE</v>
      </c>
      <c r="H433" t="s">
        <v>3962</v>
      </c>
      <c r="I433" t="s">
        <v>4408</v>
      </c>
      <c r="J433" s="1"/>
      <c r="K433" t="s">
        <v>1766</v>
      </c>
      <c r="L433" s="2" t="s">
        <v>1767</v>
      </c>
      <c r="M433" t="s">
        <v>163</v>
      </c>
      <c r="N433" t="s">
        <v>129</v>
      </c>
      <c r="R433" t="s">
        <v>123</v>
      </c>
    </row>
    <row r="434" spans="1:73" x14ac:dyDescent="0.25">
      <c r="A434">
        <v>439</v>
      </c>
      <c r="B434" s="1">
        <v>45606.7793171296</v>
      </c>
      <c r="C434" s="1">
        <v>45606.7897337963</v>
      </c>
      <c r="D434" t="s">
        <v>1768</v>
      </c>
      <c r="E434" t="s">
        <v>1769</v>
      </c>
      <c r="F434" t="str">
        <f>LEFT(Table13[[#This Row],[Nome_Completo]],FIND(" ",Table13[[#This Row],[Nome_Completo]])-1)</f>
        <v>GIULIA</v>
      </c>
      <c r="G434" t="str">
        <f>RIGHT(Table13[[#This Row],[Nome_Completo]],LEN(Table13[[#This Row],[Nome_Completo]])-FIND(" ",Table13[[#This Row],[Nome_Completo]]))</f>
        <v>DI CUGNO</v>
      </c>
      <c r="H434" t="s">
        <v>3837</v>
      </c>
      <c r="I434" t="s">
        <v>4409</v>
      </c>
      <c r="J434" s="1"/>
      <c r="K434" t="s">
        <v>1770</v>
      </c>
      <c r="L434" s="2" t="s">
        <v>1771</v>
      </c>
      <c r="M434" t="s">
        <v>91</v>
      </c>
      <c r="R434" t="s">
        <v>123</v>
      </c>
      <c r="AT434" t="s">
        <v>83</v>
      </c>
      <c r="BB434" t="s">
        <v>84</v>
      </c>
      <c r="BM434" t="s">
        <v>96</v>
      </c>
      <c r="BQ434" t="s">
        <v>799</v>
      </c>
      <c r="BU434" t="s">
        <v>1170</v>
      </c>
    </row>
    <row r="435" spans="1:73" x14ac:dyDescent="0.25">
      <c r="A435">
        <v>440</v>
      </c>
      <c r="B435" s="1">
        <v>45606.832812499997</v>
      </c>
      <c r="C435" s="1">
        <v>45606.8512962963</v>
      </c>
      <c r="D435" t="s">
        <v>1772</v>
      </c>
      <c r="E435" t="s">
        <v>1773</v>
      </c>
      <c r="F435" t="str">
        <f>LEFT(Table13[[#This Row],[Nome_Completo]],FIND(" ",Table13[[#This Row],[Nome_Completo]])-1)</f>
        <v>GIACOMO</v>
      </c>
      <c r="G435" t="str">
        <f>RIGHT(Table13[[#This Row],[Nome_Completo]],LEN(Table13[[#This Row],[Nome_Completo]])-FIND(" ",Table13[[#This Row],[Nome_Completo]]))</f>
        <v>GOLINO</v>
      </c>
      <c r="H435" t="s">
        <v>3915</v>
      </c>
      <c r="I435" t="s">
        <v>4410</v>
      </c>
      <c r="J435" s="1"/>
      <c r="K435" t="s">
        <v>1774</v>
      </c>
      <c r="L435" s="2" t="s">
        <v>1775</v>
      </c>
      <c r="M435" t="s">
        <v>122</v>
      </c>
      <c r="R435" t="s">
        <v>123</v>
      </c>
      <c r="V435" t="s">
        <v>132</v>
      </c>
    </row>
    <row r="436" spans="1:73" x14ac:dyDescent="0.25">
      <c r="A436">
        <v>441</v>
      </c>
      <c r="B436" s="1">
        <v>45606.874398148102</v>
      </c>
      <c r="C436" s="1">
        <v>45606.882118055597</v>
      </c>
      <c r="D436" t="s">
        <v>1776</v>
      </c>
      <c r="E436" t="s">
        <v>1777</v>
      </c>
      <c r="F436" t="str">
        <f>LEFT(Table13[[#This Row],[Nome_Completo]],FIND(" ",Table13[[#This Row],[Nome_Completo]])-1)</f>
        <v>REBECCA</v>
      </c>
      <c r="G436" t="str">
        <f>RIGHT(Table13[[#This Row],[Nome_Completo]],LEN(Table13[[#This Row],[Nome_Completo]])-FIND(" ",Table13[[#This Row],[Nome_Completo]]))</f>
        <v>CASSINA</v>
      </c>
      <c r="H436" t="s">
        <v>3849</v>
      </c>
      <c r="I436" t="s">
        <v>4411</v>
      </c>
      <c r="J436" s="1"/>
      <c r="K436" t="s">
        <v>1778</v>
      </c>
      <c r="L436" s="2" t="s">
        <v>1779</v>
      </c>
      <c r="M436" t="s">
        <v>81</v>
      </c>
      <c r="AL436" t="s">
        <v>82</v>
      </c>
      <c r="AT436" t="s">
        <v>83</v>
      </c>
      <c r="BA436" t="s">
        <v>980</v>
      </c>
      <c r="BB436" t="s">
        <v>84</v>
      </c>
      <c r="BE436" t="s">
        <v>86</v>
      </c>
    </row>
    <row r="437" spans="1:73" x14ac:dyDescent="0.25">
      <c r="A437">
        <v>442</v>
      </c>
      <c r="B437" s="1">
        <v>45606.886145833298</v>
      </c>
      <c r="C437" s="1">
        <v>45606.888946759304</v>
      </c>
      <c r="D437" t="s">
        <v>1780</v>
      </c>
      <c r="E437" t="s">
        <v>1781</v>
      </c>
      <c r="F437" t="str">
        <f>LEFT(Table13[[#This Row],[Nome_Completo]],FIND(" ",Table13[[#This Row],[Nome_Completo]])-1)</f>
        <v>MARGHERITA</v>
      </c>
      <c r="G437" t="str">
        <f>RIGHT(Table13[[#This Row],[Nome_Completo]],LEN(Table13[[#This Row],[Nome_Completo]])-FIND(" ",Table13[[#This Row],[Nome_Completo]]))</f>
        <v>ANNA CALVI</v>
      </c>
      <c r="H437" t="s">
        <v>4896</v>
      </c>
      <c r="I437" t="s">
        <v>4897</v>
      </c>
      <c r="J437" s="1"/>
      <c r="K437" t="s">
        <v>1782</v>
      </c>
      <c r="L437" s="2" t="s">
        <v>1783</v>
      </c>
      <c r="M437" t="s">
        <v>138</v>
      </c>
      <c r="AT437" t="s">
        <v>83</v>
      </c>
      <c r="BT437" t="s">
        <v>191</v>
      </c>
    </row>
    <row r="438" spans="1:73" x14ac:dyDescent="0.25">
      <c r="A438">
        <v>443</v>
      </c>
      <c r="B438" s="1">
        <v>45606.896261574097</v>
      </c>
      <c r="C438" s="1">
        <v>45606.902905092596</v>
      </c>
      <c r="D438" t="s">
        <v>1784</v>
      </c>
      <c r="E438" t="s">
        <v>1785</v>
      </c>
      <c r="F438" t="str">
        <f>LEFT(Table13[[#This Row],[Nome_Completo]],FIND(" ",Table13[[#This Row],[Nome_Completo]])-1)</f>
        <v>SVEVA</v>
      </c>
      <c r="G438" t="str">
        <f>RIGHT(Table13[[#This Row],[Nome_Completo]],LEN(Table13[[#This Row],[Nome_Completo]])-FIND(" ",Table13[[#This Row],[Nome_Completo]]))</f>
        <v>ALBIERI</v>
      </c>
      <c r="H438" t="s">
        <v>3968</v>
      </c>
      <c r="I438" t="s">
        <v>4412</v>
      </c>
      <c r="J438" s="1"/>
      <c r="K438" t="s">
        <v>1786</v>
      </c>
      <c r="L438" s="2" t="s">
        <v>1787</v>
      </c>
      <c r="M438" t="s">
        <v>122</v>
      </c>
      <c r="O438" t="s">
        <v>224</v>
      </c>
      <c r="Q438" t="s">
        <v>92</v>
      </c>
      <c r="V438" t="s">
        <v>132</v>
      </c>
    </row>
    <row r="439" spans="1:73" x14ac:dyDescent="0.25">
      <c r="A439">
        <v>444</v>
      </c>
      <c r="B439" s="1">
        <v>45606.946087962999</v>
      </c>
      <c r="C439" s="1">
        <v>45606.947164351797</v>
      </c>
      <c r="D439" t="s">
        <v>1788</v>
      </c>
      <c r="E439" t="s">
        <v>1789</v>
      </c>
      <c r="F439" t="str">
        <f>LEFT(Table13[[#This Row],[Nome_Completo]],FIND(" ",Table13[[#This Row],[Nome_Completo]])-1)</f>
        <v>GRETA</v>
      </c>
      <c r="G439" t="str">
        <f>RIGHT(Table13[[#This Row],[Nome_Completo]],LEN(Table13[[#This Row],[Nome_Completo]])-FIND(" ",Table13[[#This Row],[Nome_Completo]]))</f>
        <v>RIVA</v>
      </c>
      <c r="H439" t="s">
        <v>3879</v>
      </c>
      <c r="I439" t="s">
        <v>4342</v>
      </c>
      <c r="J439" s="1"/>
      <c r="K439" t="s">
        <v>1790</v>
      </c>
      <c r="L439" s="2" t="s">
        <v>1791</v>
      </c>
      <c r="M439" t="s">
        <v>107</v>
      </c>
      <c r="AH439" t="s">
        <v>139</v>
      </c>
      <c r="AJ439" t="s">
        <v>93</v>
      </c>
    </row>
    <row r="440" spans="1:73" x14ac:dyDescent="0.25">
      <c r="A440">
        <v>445</v>
      </c>
      <c r="B440" s="1">
        <v>45607.324745370403</v>
      </c>
      <c r="C440" s="1">
        <v>45607.325902777797</v>
      </c>
      <c r="D440" t="s">
        <v>1792</v>
      </c>
      <c r="E440" t="s">
        <v>1793</v>
      </c>
      <c r="F440" t="str">
        <f>LEFT(Table13[[#This Row],[Nome_Completo]],FIND(" ",Table13[[#This Row],[Nome_Completo]])-1)</f>
        <v>CHIARA</v>
      </c>
      <c r="G440" t="str">
        <f>RIGHT(Table13[[#This Row],[Nome_Completo]],LEN(Table13[[#This Row],[Nome_Completo]])-FIND(" ",Table13[[#This Row],[Nome_Completo]]))</f>
        <v>VALLONE</v>
      </c>
      <c r="H440" t="s">
        <v>3835</v>
      </c>
      <c r="I440" t="s">
        <v>4413</v>
      </c>
      <c r="J440" s="1"/>
      <c r="K440" t="s">
        <v>1794</v>
      </c>
      <c r="L440" s="2" t="s">
        <v>1795</v>
      </c>
      <c r="M440" t="s">
        <v>122</v>
      </c>
      <c r="O440" t="s">
        <v>224</v>
      </c>
      <c r="V440" t="s">
        <v>132</v>
      </c>
    </row>
    <row r="441" spans="1:73" x14ac:dyDescent="0.25">
      <c r="A441">
        <v>446</v>
      </c>
      <c r="B441" s="1">
        <v>45607.353240740696</v>
      </c>
      <c r="C441" s="1">
        <v>45607.355358796303</v>
      </c>
      <c r="D441" t="s">
        <v>1796</v>
      </c>
      <c r="E441" t="s">
        <v>1797</v>
      </c>
      <c r="F441" t="str">
        <f>LEFT(Table13[[#This Row],[Nome_Completo]],FIND(" ",Table13[[#This Row],[Nome_Completo]])-1)</f>
        <v>AGNESE</v>
      </c>
      <c r="G441" t="str">
        <f>RIGHT(Table13[[#This Row],[Nome_Completo]],LEN(Table13[[#This Row],[Nome_Completo]])-FIND(" ",Table13[[#This Row],[Nome_Completo]]))</f>
        <v>MUSETTI</v>
      </c>
      <c r="H441" t="s">
        <v>3969</v>
      </c>
      <c r="I441" t="s">
        <v>4414</v>
      </c>
      <c r="J441" s="1"/>
      <c r="K441" t="s">
        <v>1798</v>
      </c>
      <c r="L441" s="2" t="s">
        <v>1799</v>
      </c>
      <c r="M441" t="s">
        <v>163</v>
      </c>
      <c r="R441" t="s">
        <v>123</v>
      </c>
    </row>
    <row r="442" spans="1:73" x14ac:dyDescent="0.25">
      <c r="A442">
        <v>447</v>
      </c>
      <c r="B442" s="1">
        <v>45607.353437500002</v>
      </c>
      <c r="C442" s="1">
        <v>45607.355532407397</v>
      </c>
      <c r="D442" t="s">
        <v>1800</v>
      </c>
      <c r="E442" t="s">
        <v>1801</v>
      </c>
      <c r="F442" t="str">
        <f>LEFT(Table13[[#This Row],[Nome_Completo]],FIND(" ",Table13[[#This Row],[Nome_Completo]])-1)</f>
        <v>FRANCESCA</v>
      </c>
      <c r="G442" t="str">
        <f>RIGHT(Table13[[#This Row],[Nome_Completo]],LEN(Table13[[#This Row],[Nome_Completo]])-FIND(" ",Table13[[#This Row],[Nome_Completo]]))</f>
        <v>DANZO</v>
      </c>
      <c r="H442" t="s">
        <v>3841</v>
      </c>
      <c r="I442" t="s">
        <v>4415</v>
      </c>
      <c r="J442" s="1"/>
      <c r="K442" t="s">
        <v>1802</v>
      </c>
      <c r="L442" s="2" t="s">
        <v>1803</v>
      </c>
      <c r="M442" t="s">
        <v>163</v>
      </c>
      <c r="R442" t="s">
        <v>123</v>
      </c>
    </row>
    <row r="443" spans="1:73" x14ac:dyDescent="0.25">
      <c r="A443">
        <v>448</v>
      </c>
      <c r="B443" s="1">
        <v>45607.360555555599</v>
      </c>
      <c r="C443" s="1">
        <v>45607.361111111102</v>
      </c>
      <c r="D443" t="s">
        <v>1804</v>
      </c>
      <c r="E443" t="s">
        <v>1805</v>
      </c>
      <c r="F443" t="str">
        <f>LEFT(Table13[[#This Row],[Nome_Completo]],FIND(" ",Table13[[#This Row],[Nome_Completo]])-1)</f>
        <v>MATTIA</v>
      </c>
      <c r="G443" t="str">
        <f>RIGHT(Table13[[#This Row],[Nome_Completo]],LEN(Table13[[#This Row],[Nome_Completo]])-FIND(" ",Table13[[#This Row],[Nome_Completo]]))</f>
        <v>POLITI</v>
      </c>
      <c r="H443" t="s">
        <v>3834</v>
      </c>
      <c r="I443" t="s">
        <v>4416</v>
      </c>
      <c r="J443" s="1"/>
      <c r="K443" t="s">
        <v>1806</v>
      </c>
      <c r="L443" s="2" t="s">
        <v>1807</v>
      </c>
      <c r="M443" t="s">
        <v>163</v>
      </c>
      <c r="R443" t="s">
        <v>123</v>
      </c>
    </row>
    <row r="444" spans="1:73" x14ac:dyDescent="0.25">
      <c r="A444">
        <v>449</v>
      </c>
      <c r="B444" s="1">
        <v>45607.359710648103</v>
      </c>
      <c r="C444" s="1">
        <v>45607.361990740697</v>
      </c>
      <c r="D444" t="s">
        <v>1808</v>
      </c>
      <c r="E444" t="s">
        <v>1809</v>
      </c>
      <c r="F444" t="str">
        <f>LEFT(Table13[[#This Row],[Nome_Completo]],FIND(" ",Table13[[#This Row],[Nome_Completo]])-1)</f>
        <v>MARIA</v>
      </c>
      <c r="G444" t="str">
        <f>RIGHT(Table13[[#This Row],[Nome_Completo]],LEN(Table13[[#This Row],[Nome_Completo]])-FIND(" ",Table13[[#This Row],[Nome_Completo]]))</f>
        <v>CHIARA CONTE</v>
      </c>
      <c r="H444" t="s">
        <v>4898</v>
      </c>
      <c r="I444" t="s">
        <v>4899</v>
      </c>
      <c r="J444" s="1"/>
      <c r="K444" t="s">
        <v>1810</v>
      </c>
      <c r="L444" s="2" t="s">
        <v>1811</v>
      </c>
      <c r="M444" t="s">
        <v>163</v>
      </c>
      <c r="O444" t="s">
        <v>224</v>
      </c>
      <c r="R444" t="s">
        <v>123</v>
      </c>
    </row>
    <row r="445" spans="1:73" x14ac:dyDescent="0.25">
      <c r="A445">
        <v>450</v>
      </c>
      <c r="B445" s="1">
        <v>45607.366412037001</v>
      </c>
      <c r="C445" s="1">
        <v>45607.367557870399</v>
      </c>
      <c r="D445" t="s">
        <v>1812</v>
      </c>
      <c r="E445" t="s">
        <v>1813</v>
      </c>
      <c r="F445" t="str">
        <f>LEFT(Table13[[#This Row],[Nome_Completo]],FIND(" ",Table13[[#This Row],[Nome_Completo]])-1)</f>
        <v>MANUEL</v>
      </c>
      <c r="G445" t="str">
        <f>RIGHT(Table13[[#This Row],[Nome_Completo]],LEN(Table13[[#This Row],[Nome_Completo]])-FIND(" ",Table13[[#This Row],[Nome_Completo]]))</f>
        <v>DIOGUARDI</v>
      </c>
      <c r="H445" t="s">
        <v>3970</v>
      </c>
      <c r="I445" t="s">
        <v>4417</v>
      </c>
      <c r="J445" s="1"/>
      <c r="K445" t="s">
        <v>1814</v>
      </c>
      <c r="L445" s="2" t="s">
        <v>1815</v>
      </c>
      <c r="M445" t="s">
        <v>163</v>
      </c>
      <c r="R445" t="s">
        <v>123</v>
      </c>
    </row>
    <row r="446" spans="1:73" x14ac:dyDescent="0.25">
      <c r="A446">
        <v>451</v>
      </c>
      <c r="B446" s="1">
        <v>45607.386759259301</v>
      </c>
      <c r="C446" s="1">
        <v>45607.3875694444</v>
      </c>
      <c r="D446" t="s">
        <v>1816</v>
      </c>
      <c r="E446" t="s">
        <v>1817</v>
      </c>
      <c r="F446" t="str">
        <f>LEFT(Table13[[#This Row],[Nome_Completo]],FIND(" ",Table13[[#This Row],[Nome_Completo]])-1)</f>
        <v>CLELIA</v>
      </c>
      <c r="G446" t="str">
        <f>RIGHT(Table13[[#This Row],[Nome_Completo]],LEN(Table13[[#This Row],[Nome_Completo]])-FIND(" ",Table13[[#This Row],[Nome_Completo]]))</f>
        <v>VALLE</v>
      </c>
      <c r="H446" t="s">
        <v>3971</v>
      </c>
      <c r="I446" t="s">
        <v>4418</v>
      </c>
      <c r="J446" s="1"/>
      <c r="K446" t="s">
        <v>1818</v>
      </c>
      <c r="L446" s="2" t="s">
        <v>1819</v>
      </c>
      <c r="M446" t="s">
        <v>163</v>
      </c>
      <c r="N446" t="s">
        <v>129</v>
      </c>
    </row>
    <row r="447" spans="1:73" x14ac:dyDescent="0.25">
      <c r="A447">
        <v>452</v>
      </c>
      <c r="B447" s="1">
        <v>45607.394780092603</v>
      </c>
      <c r="C447" s="1">
        <v>45607.397835648102</v>
      </c>
      <c r="D447" t="s">
        <v>1820</v>
      </c>
      <c r="E447" t="s">
        <v>1821</v>
      </c>
      <c r="F447" t="str">
        <f>LEFT(Table13[[#This Row],[Nome_Completo]],FIND(" ",Table13[[#This Row],[Nome_Completo]])-1)</f>
        <v>EMANUELA</v>
      </c>
      <c r="G447" t="str">
        <f>RIGHT(Table13[[#This Row],[Nome_Completo]],LEN(Table13[[#This Row],[Nome_Completo]])-FIND(" ",Table13[[#This Row],[Nome_Completo]]))</f>
        <v>CRESPI</v>
      </c>
      <c r="H447" t="s">
        <v>3972</v>
      </c>
      <c r="I447" t="s">
        <v>4263</v>
      </c>
      <c r="J447" s="1"/>
      <c r="K447" t="s">
        <v>1822</v>
      </c>
      <c r="L447" s="2" t="s">
        <v>1823</v>
      </c>
      <c r="M447" t="s">
        <v>163</v>
      </c>
      <c r="R447" t="s">
        <v>123</v>
      </c>
    </row>
    <row r="448" spans="1:73" x14ac:dyDescent="0.25">
      <c r="A448">
        <v>453</v>
      </c>
      <c r="B448" s="1">
        <v>45607.402268518497</v>
      </c>
      <c r="C448" s="1">
        <v>45607.403055555602</v>
      </c>
      <c r="D448" t="s">
        <v>1824</v>
      </c>
      <c r="E448" t="s">
        <v>1825</v>
      </c>
      <c r="F448" t="str">
        <f>LEFT(Table13[[#This Row],[Nome_Completo]],FIND(" ",Table13[[#This Row],[Nome_Completo]])-1)</f>
        <v>VALENTINA</v>
      </c>
      <c r="G448" t="str">
        <f>RIGHT(Table13[[#This Row],[Nome_Completo]],LEN(Table13[[#This Row],[Nome_Completo]])-FIND(" ",Table13[[#This Row],[Nome_Completo]]))</f>
        <v>COGLIO</v>
      </c>
      <c r="H448" t="s">
        <v>3935</v>
      </c>
      <c r="I448" t="s">
        <v>4419</v>
      </c>
      <c r="J448" s="1"/>
      <c r="K448" t="s">
        <v>1826</v>
      </c>
      <c r="L448" s="2" t="s">
        <v>1827</v>
      </c>
      <c r="M448" t="s">
        <v>107</v>
      </c>
      <c r="AB448" t="s">
        <v>117</v>
      </c>
      <c r="AJ448" t="s">
        <v>93</v>
      </c>
    </row>
    <row r="449" spans="1:81" x14ac:dyDescent="0.25">
      <c r="A449">
        <v>454</v>
      </c>
      <c r="B449" s="1">
        <v>45607.419675925899</v>
      </c>
      <c r="C449" s="1">
        <v>45607.421840277799</v>
      </c>
      <c r="D449" t="s">
        <v>1828</v>
      </c>
      <c r="E449" t="s">
        <v>1829</v>
      </c>
      <c r="F449" t="str">
        <f>LEFT(Table13[[#This Row],[Nome_Completo]],FIND(" ",Table13[[#This Row],[Nome_Completo]])-1)</f>
        <v>CHIARA</v>
      </c>
      <c r="G449" t="str">
        <f>RIGHT(Table13[[#This Row],[Nome_Completo]],LEN(Table13[[#This Row],[Nome_Completo]])-FIND(" ",Table13[[#This Row],[Nome_Completo]]))</f>
        <v>POSABELLA</v>
      </c>
      <c r="H449" t="s">
        <v>3835</v>
      </c>
      <c r="I449" t="s">
        <v>4420</v>
      </c>
      <c r="J449" s="1"/>
      <c r="K449" t="s">
        <v>1830</v>
      </c>
      <c r="L449" s="2" t="s">
        <v>1831</v>
      </c>
      <c r="M449" t="s">
        <v>163</v>
      </c>
      <c r="O449" t="s">
        <v>224</v>
      </c>
    </row>
    <row r="450" spans="1:81" x14ac:dyDescent="0.25">
      <c r="A450" s="3">
        <v>320</v>
      </c>
      <c r="B450" s="4">
        <v>45602.740092592598</v>
      </c>
      <c r="C450" s="4">
        <v>45602.744872685202</v>
      </c>
      <c r="D450" s="3" t="s">
        <v>1327</v>
      </c>
      <c r="E450" s="3" t="s">
        <v>1328</v>
      </c>
      <c r="F450" s="3" t="str">
        <f>LEFT(Table13[[#This Row],[Nome_Completo]],FIND(" ",Table13[[#This Row],[Nome_Completo]])-1)</f>
        <v>AURORA</v>
      </c>
      <c r="G450" s="3" t="str">
        <f>RIGHT(Table13[[#This Row],[Nome_Completo]],LEN(Table13[[#This Row],[Nome_Completo]])-FIND(" ",Table13[[#This Row],[Nome_Completo]]))</f>
        <v>MAGNI</v>
      </c>
      <c r="H450" s="3" t="s">
        <v>3878</v>
      </c>
      <c r="I450" s="3" t="s">
        <v>4319</v>
      </c>
      <c r="J450" s="4"/>
      <c r="K450" s="3" t="s">
        <v>1329</v>
      </c>
      <c r="L450" s="5" t="s">
        <v>1330</v>
      </c>
      <c r="M450" s="3" t="s">
        <v>107</v>
      </c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 t="s">
        <v>116</v>
      </c>
      <c r="AA450" s="3"/>
      <c r="AB450" s="3"/>
      <c r="AC450" s="3"/>
      <c r="AD450" s="3"/>
      <c r="AE450" s="3"/>
      <c r="AF450" s="3"/>
      <c r="AG450" s="3"/>
      <c r="AH450" s="3" t="s">
        <v>139</v>
      </c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  <c r="BX450" s="3"/>
      <c r="BY450" s="3"/>
      <c r="BZ450" s="3"/>
      <c r="CA450" s="3"/>
      <c r="CB450" s="3"/>
      <c r="CC450" s="3"/>
    </row>
    <row r="451" spans="1:81" x14ac:dyDescent="0.25">
      <c r="A451">
        <v>456</v>
      </c>
      <c r="B451" s="1">
        <v>45607.471898148098</v>
      </c>
      <c r="C451" s="1">
        <v>45607.477303240703</v>
      </c>
      <c r="D451" t="s">
        <v>1832</v>
      </c>
      <c r="E451" t="s">
        <v>1833</v>
      </c>
      <c r="F451" t="str">
        <f>LEFT(Table13[[#This Row],[Nome_Completo]],FIND(" ",Table13[[#This Row],[Nome_Completo]])-1)</f>
        <v>MARCO</v>
      </c>
      <c r="G451" t="str">
        <f>RIGHT(Table13[[#This Row],[Nome_Completo]],LEN(Table13[[#This Row],[Nome_Completo]])-FIND(" ",Table13[[#This Row],[Nome_Completo]]))</f>
        <v>DENOVA</v>
      </c>
      <c r="H451" t="s">
        <v>3864</v>
      </c>
      <c r="I451" t="s">
        <v>4421</v>
      </c>
      <c r="J451" s="1"/>
      <c r="K451" t="s">
        <v>1834</v>
      </c>
      <c r="L451" s="2" t="s">
        <v>1835</v>
      </c>
      <c r="M451" t="s">
        <v>138</v>
      </c>
      <c r="AU451" t="s">
        <v>300</v>
      </c>
      <c r="BF451" t="s">
        <v>141</v>
      </c>
      <c r="BI451" t="s">
        <v>200</v>
      </c>
      <c r="BN451" t="s">
        <v>97</v>
      </c>
      <c r="BZ451" t="s">
        <v>143</v>
      </c>
      <c r="CA451" t="s">
        <v>144</v>
      </c>
    </row>
    <row r="452" spans="1:81" x14ac:dyDescent="0.25">
      <c r="A452">
        <v>457</v>
      </c>
      <c r="B452" s="1">
        <v>45607.4925925926</v>
      </c>
      <c r="C452" s="1">
        <v>45607.493391203701</v>
      </c>
      <c r="D452" t="s">
        <v>1836</v>
      </c>
      <c r="E452" t="s">
        <v>1837</v>
      </c>
      <c r="F452" t="str">
        <f>LEFT(Table13[[#This Row],[Nome_Completo]],FIND(" ",Table13[[#This Row],[Nome_Completo]])-1)</f>
        <v>FILIPPO</v>
      </c>
      <c r="G452" t="str">
        <f>RIGHT(Table13[[#This Row],[Nome_Completo]],LEN(Table13[[#This Row],[Nome_Completo]])-FIND(" ",Table13[[#This Row],[Nome_Completo]]))</f>
        <v>DE SIMONE</v>
      </c>
      <c r="H452" t="s">
        <v>3862</v>
      </c>
      <c r="I452" t="s">
        <v>4422</v>
      </c>
      <c r="J452" s="1"/>
      <c r="K452" t="s">
        <v>1838</v>
      </c>
      <c r="L452" s="2" t="s">
        <v>1839</v>
      </c>
      <c r="M452" t="s">
        <v>163</v>
      </c>
      <c r="Q452" t="s">
        <v>92</v>
      </c>
      <c r="R452" t="s">
        <v>123</v>
      </c>
    </row>
    <row r="453" spans="1:81" x14ac:dyDescent="0.25">
      <c r="A453">
        <v>458</v>
      </c>
      <c r="B453" s="1">
        <v>45607.5147685185</v>
      </c>
      <c r="C453" s="1">
        <v>45607.517442129603</v>
      </c>
      <c r="D453" t="s">
        <v>1840</v>
      </c>
      <c r="E453" t="s">
        <v>1841</v>
      </c>
      <c r="F453" t="str">
        <f>LEFT(Table13[[#This Row],[Nome_Completo]],FIND(" ",Table13[[#This Row],[Nome_Completo]])-1)</f>
        <v>CRISTINA</v>
      </c>
      <c r="G453" t="str">
        <f>RIGHT(Table13[[#This Row],[Nome_Completo]],LEN(Table13[[#This Row],[Nome_Completo]])-FIND(" ",Table13[[#This Row],[Nome_Completo]]))</f>
        <v>PIAZZA</v>
      </c>
      <c r="H453" t="s">
        <v>3883</v>
      </c>
      <c r="I453" t="s">
        <v>4423</v>
      </c>
      <c r="J453" s="1"/>
      <c r="K453" t="s">
        <v>1842</v>
      </c>
      <c r="L453" s="2" t="s">
        <v>1843</v>
      </c>
      <c r="M453" t="s">
        <v>81</v>
      </c>
      <c r="Z453" t="s">
        <v>116</v>
      </c>
      <c r="AH453" t="s">
        <v>139</v>
      </c>
      <c r="AT453" t="s">
        <v>83</v>
      </c>
      <c r="AW453" t="s">
        <v>242</v>
      </c>
      <c r="AY453" t="s">
        <v>243</v>
      </c>
      <c r="BE453" t="s">
        <v>86</v>
      </c>
    </row>
    <row r="454" spans="1:81" x14ac:dyDescent="0.25">
      <c r="A454">
        <v>617</v>
      </c>
      <c r="B454" s="1">
        <v>45609.786226851902</v>
      </c>
      <c r="C454" s="1">
        <v>45609.786932870396</v>
      </c>
      <c r="D454" t="s">
        <v>1327</v>
      </c>
      <c r="E454" t="s">
        <v>1328</v>
      </c>
      <c r="F454" t="str">
        <f>LEFT(Table13[[#This Row],[Nome_Completo]],FIND(" ",Table13[[#This Row],[Nome_Completo]])-1)</f>
        <v>AURORA</v>
      </c>
      <c r="G454" t="str">
        <f>RIGHT(Table13[[#This Row],[Nome_Completo]],LEN(Table13[[#This Row],[Nome_Completo]])-FIND(" ",Table13[[#This Row],[Nome_Completo]]))</f>
        <v>MAGNI</v>
      </c>
      <c r="H454" t="s">
        <v>3878</v>
      </c>
      <c r="I454" t="s">
        <v>4319</v>
      </c>
      <c r="J454" s="1"/>
      <c r="K454" t="s">
        <v>1329</v>
      </c>
      <c r="L454" s="2" t="s">
        <v>1330</v>
      </c>
      <c r="M454" t="s">
        <v>107</v>
      </c>
      <c r="Z454" t="s">
        <v>116</v>
      </c>
      <c r="AH454" t="s">
        <v>139</v>
      </c>
      <c r="AJ454" t="s">
        <v>93</v>
      </c>
    </row>
    <row r="455" spans="1:81" x14ac:dyDescent="0.25">
      <c r="A455">
        <v>460</v>
      </c>
      <c r="B455" s="1">
        <v>45607.538136574098</v>
      </c>
      <c r="C455" s="1">
        <v>45607.5386574074</v>
      </c>
      <c r="D455" t="s">
        <v>1844</v>
      </c>
      <c r="E455" t="s">
        <v>1845</v>
      </c>
      <c r="F455" t="str">
        <f>LEFT(Table13[[#This Row],[Nome_Completo]],FIND(" ",Table13[[#This Row],[Nome_Completo]])-1)</f>
        <v>FATIM</v>
      </c>
      <c r="G455" t="str">
        <f>RIGHT(Table13[[#This Row],[Nome_Completo]],LEN(Table13[[#This Row],[Nome_Completo]])-FIND(" ",Table13[[#This Row],[Nome_Completo]]))</f>
        <v>ZAHRA BOUTAQBOUT</v>
      </c>
      <c r="H455" t="s">
        <v>4901</v>
      </c>
      <c r="I455" t="s">
        <v>4900</v>
      </c>
      <c r="J455" s="1"/>
      <c r="K455" t="s">
        <v>1846</v>
      </c>
      <c r="L455" s="2" t="s">
        <v>1847</v>
      </c>
      <c r="M455" t="s">
        <v>163</v>
      </c>
      <c r="R455" t="s">
        <v>123</v>
      </c>
    </row>
    <row r="456" spans="1:81" x14ac:dyDescent="0.25">
      <c r="A456">
        <v>461</v>
      </c>
      <c r="B456" s="1">
        <v>45607.538148148102</v>
      </c>
      <c r="C456" s="1">
        <v>45607.538819444402</v>
      </c>
      <c r="D456" t="s">
        <v>1848</v>
      </c>
      <c r="E456" t="s">
        <v>1849</v>
      </c>
      <c r="F456" t="str">
        <f>LEFT(Table13[[#This Row],[Nome_Completo]],FIND(" ",Table13[[#This Row],[Nome_Completo]])-1)</f>
        <v>KIMBERLI</v>
      </c>
      <c r="G456" t="str">
        <f>RIGHT(Table13[[#This Row],[Nome_Completo]],LEN(Table13[[#This Row],[Nome_Completo]])-FIND(" ",Table13[[#This Row],[Nome_Completo]]))</f>
        <v>MARTINI</v>
      </c>
      <c r="H456" t="s">
        <v>3973</v>
      </c>
      <c r="I456" t="s">
        <v>4424</v>
      </c>
      <c r="J456" s="1"/>
      <c r="K456" t="s">
        <v>1850</v>
      </c>
      <c r="L456" s="2" t="s">
        <v>1851</v>
      </c>
      <c r="M456" t="s">
        <v>163</v>
      </c>
      <c r="R456" t="s">
        <v>123</v>
      </c>
    </row>
    <row r="457" spans="1:81" x14ac:dyDescent="0.25">
      <c r="A457">
        <v>462</v>
      </c>
      <c r="B457" s="1">
        <v>45607.538807870398</v>
      </c>
      <c r="C457" s="1">
        <v>45607.5403703704</v>
      </c>
      <c r="D457" t="s">
        <v>1852</v>
      </c>
      <c r="E457" t="s">
        <v>1853</v>
      </c>
      <c r="F457" t="str">
        <f>LEFT(Table13[[#This Row],[Nome_Completo]],FIND(" ",Table13[[#This Row],[Nome_Completo]])-1)</f>
        <v>PIETRO</v>
      </c>
      <c r="G457" t="str">
        <f>RIGHT(Table13[[#This Row],[Nome_Completo]],LEN(Table13[[#This Row],[Nome_Completo]])-FIND(" ",Table13[[#This Row],[Nome_Completo]]))</f>
        <v>SOLDANI</v>
      </c>
      <c r="H457" t="s">
        <v>3974</v>
      </c>
      <c r="I457" t="s">
        <v>4425</v>
      </c>
      <c r="J457" s="1"/>
      <c r="K457" t="s">
        <v>1854</v>
      </c>
      <c r="L457" s="2" t="s">
        <v>1855</v>
      </c>
      <c r="M457" t="s">
        <v>91</v>
      </c>
      <c r="AP457" t="s">
        <v>140</v>
      </c>
      <c r="BF457" t="s">
        <v>141</v>
      </c>
    </row>
    <row r="458" spans="1:81" x14ac:dyDescent="0.25">
      <c r="A458">
        <v>463</v>
      </c>
      <c r="B458" s="1">
        <v>45607.565706018497</v>
      </c>
      <c r="C458" s="1">
        <v>45607.565775463001</v>
      </c>
      <c r="D458" t="s">
        <v>1856</v>
      </c>
      <c r="E458" t="s">
        <v>1857</v>
      </c>
      <c r="F458" t="str">
        <f>LEFT(Table13[[#This Row],[Nome_Completo]],FIND(" ",Table13[[#This Row],[Nome_Completo]])-1)</f>
        <v>INGRID</v>
      </c>
      <c r="G458" t="str">
        <f>RIGHT(Table13[[#This Row],[Nome_Completo]],LEN(Table13[[#This Row],[Nome_Completo]])-FIND(" ",Table13[[#This Row],[Nome_Completo]]))</f>
        <v>NASI</v>
      </c>
      <c r="H458" t="s">
        <v>3975</v>
      </c>
      <c r="I458" t="s">
        <v>4426</v>
      </c>
      <c r="J458" s="1"/>
      <c r="K458" t="s">
        <v>1858</v>
      </c>
      <c r="L458" s="2" t="s">
        <v>1859</v>
      </c>
      <c r="M458" t="s">
        <v>163</v>
      </c>
      <c r="N458" t="s">
        <v>129</v>
      </c>
      <c r="R458" t="s">
        <v>123</v>
      </c>
    </row>
    <row r="459" spans="1:81" x14ac:dyDescent="0.25">
      <c r="A459">
        <v>464</v>
      </c>
      <c r="B459" s="1">
        <v>45607.562986111101</v>
      </c>
      <c r="C459" s="1">
        <v>45607.566273148099</v>
      </c>
      <c r="D459" t="s">
        <v>1860</v>
      </c>
      <c r="E459" t="s">
        <v>1861</v>
      </c>
      <c r="F459" t="str">
        <f>LEFT(Table13[[#This Row],[Nome_Completo]],FIND(" ",Table13[[#This Row],[Nome_Completo]])-1)</f>
        <v>CAROLINA</v>
      </c>
      <c r="G459" t="str">
        <f>RIGHT(Table13[[#This Row],[Nome_Completo]],LEN(Table13[[#This Row],[Nome_Completo]])-FIND(" ",Table13[[#This Row],[Nome_Completo]]))</f>
        <v>FORGIONE</v>
      </c>
      <c r="H459" t="s">
        <v>3865</v>
      </c>
      <c r="I459" t="s">
        <v>4427</v>
      </c>
      <c r="J459" s="1"/>
      <c r="K459" t="s">
        <v>1862</v>
      </c>
      <c r="L459" s="2" t="s">
        <v>1863</v>
      </c>
      <c r="M459" t="s">
        <v>163</v>
      </c>
      <c r="O459" t="s">
        <v>224</v>
      </c>
      <c r="R459" t="s">
        <v>123</v>
      </c>
    </row>
    <row r="460" spans="1:81" x14ac:dyDescent="0.25">
      <c r="A460">
        <v>465</v>
      </c>
      <c r="B460" s="1">
        <v>45607.5788425926</v>
      </c>
      <c r="C460" s="1">
        <v>45607.5797916667</v>
      </c>
      <c r="D460" t="s">
        <v>1864</v>
      </c>
      <c r="E460" t="s">
        <v>1865</v>
      </c>
      <c r="F460" t="str">
        <f>LEFT(Table13[[#This Row],[Nome_Completo]],FIND(" ",Table13[[#This Row],[Nome_Completo]])-1)</f>
        <v>MARTINA</v>
      </c>
      <c r="G460" t="str">
        <f>RIGHT(Table13[[#This Row],[Nome_Completo]],LEN(Table13[[#This Row],[Nome_Completo]])-FIND(" ",Table13[[#This Row],[Nome_Completo]]))</f>
        <v>VUMBACA</v>
      </c>
      <c r="H460" t="s">
        <v>3828</v>
      </c>
      <c r="I460" t="s">
        <v>4428</v>
      </c>
      <c r="J460" s="1"/>
      <c r="K460" t="s">
        <v>1866</v>
      </c>
      <c r="L460" s="2" t="s">
        <v>1867</v>
      </c>
      <c r="M460" t="s">
        <v>163</v>
      </c>
      <c r="O460" t="s">
        <v>224</v>
      </c>
      <c r="R460" t="s">
        <v>123</v>
      </c>
    </row>
    <row r="461" spans="1:81" x14ac:dyDescent="0.25">
      <c r="A461">
        <v>466</v>
      </c>
      <c r="B461" s="1">
        <v>45607.582384259302</v>
      </c>
      <c r="C461" s="1">
        <v>45607.582453703697</v>
      </c>
      <c r="D461" t="s">
        <v>1868</v>
      </c>
      <c r="E461" t="s">
        <v>1869</v>
      </c>
      <c r="F461" t="str">
        <f>LEFT(Table13[[#This Row],[Nome_Completo]],FIND(" ",Table13[[#This Row],[Nome_Completo]])-1)</f>
        <v>CAMILLA</v>
      </c>
      <c r="G461" t="str">
        <f>RIGHT(Table13[[#This Row],[Nome_Completo]],LEN(Table13[[#This Row],[Nome_Completo]])-FIND(" ",Table13[[#This Row],[Nome_Completo]]))</f>
        <v>BONATO</v>
      </c>
      <c r="H461" t="s">
        <v>3926</v>
      </c>
      <c r="I461" t="s">
        <v>4429</v>
      </c>
      <c r="J461" s="1"/>
      <c r="K461" t="s">
        <v>1870</v>
      </c>
      <c r="L461" s="2" t="s">
        <v>1871</v>
      </c>
      <c r="M461" t="s">
        <v>122</v>
      </c>
      <c r="O461" t="s">
        <v>224</v>
      </c>
      <c r="S461" t="s">
        <v>131</v>
      </c>
      <c r="V461" t="s">
        <v>132</v>
      </c>
      <c r="W461" t="s">
        <v>133</v>
      </c>
    </row>
    <row r="462" spans="1:81" x14ac:dyDescent="0.25">
      <c r="A462">
        <v>467</v>
      </c>
      <c r="B462" s="1">
        <v>45607.5848148148</v>
      </c>
      <c r="C462" s="1">
        <v>45607.587129629603</v>
      </c>
      <c r="D462" t="s">
        <v>1872</v>
      </c>
      <c r="E462" t="s">
        <v>1873</v>
      </c>
      <c r="F462" t="str">
        <f>LEFT(Table13[[#This Row],[Nome_Completo]],FIND(" ",Table13[[#This Row],[Nome_Completo]])-1)</f>
        <v>CHIARA</v>
      </c>
      <c r="G462" t="str">
        <f>RIGHT(Table13[[#This Row],[Nome_Completo]],LEN(Table13[[#This Row],[Nome_Completo]])-FIND(" ",Table13[[#This Row],[Nome_Completo]]))</f>
        <v>PIVANTI</v>
      </c>
      <c r="H462" t="s">
        <v>3835</v>
      </c>
      <c r="I462" t="s">
        <v>4430</v>
      </c>
      <c r="J462" s="1"/>
      <c r="K462" t="s">
        <v>1874</v>
      </c>
      <c r="L462" s="2" t="s">
        <v>1875</v>
      </c>
      <c r="M462" t="s">
        <v>138</v>
      </c>
      <c r="V462" t="s">
        <v>132</v>
      </c>
      <c r="AT462" t="s">
        <v>83</v>
      </c>
      <c r="BY462" t="s">
        <v>211</v>
      </c>
      <c r="CA462" t="s">
        <v>144</v>
      </c>
    </row>
    <row r="463" spans="1:81" x14ac:dyDescent="0.25">
      <c r="A463">
        <v>468</v>
      </c>
      <c r="B463" s="1">
        <v>45607.5831944444</v>
      </c>
      <c r="C463" s="1">
        <v>45607.587754629603</v>
      </c>
      <c r="D463" t="s">
        <v>1876</v>
      </c>
      <c r="E463" t="s">
        <v>1877</v>
      </c>
      <c r="F463" t="str">
        <f>LEFT(Table13[[#This Row],[Nome_Completo]],FIND(" ",Table13[[#This Row],[Nome_Completo]])-1)</f>
        <v>PIER</v>
      </c>
      <c r="G463" t="str">
        <f>RIGHT(Table13[[#This Row],[Nome_Completo]],LEN(Table13[[#This Row],[Nome_Completo]])-FIND(" ",Table13[[#This Row],[Nome_Completo]]))</f>
        <v>GIORGIO SENALDI</v>
      </c>
      <c r="H463" t="s">
        <v>4903</v>
      </c>
      <c r="I463" t="s">
        <v>4902</v>
      </c>
      <c r="J463" s="1">
        <v>45613.780358796299</v>
      </c>
      <c r="K463" t="s">
        <v>1878</v>
      </c>
      <c r="L463" s="2" t="s">
        <v>1879</v>
      </c>
      <c r="M463" t="s">
        <v>138</v>
      </c>
      <c r="R463" t="s">
        <v>123</v>
      </c>
      <c r="W463" t="s">
        <v>133</v>
      </c>
      <c r="Y463" t="s">
        <v>102</v>
      </c>
      <c r="AA463" t="s">
        <v>109</v>
      </c>
      <c r="AL463" t="s">
        <v>82</v>
      </c>
      <c r="AM463" t="s">
        <v>94</v>
      </c>
      <c r="AP463" t="s">
        <v>140</v>
      </c>
      <c r="AU463" t="s">
        <v>300</v>
      </c>
      <c r="AV463" t="s">
        <v>322</v>
      </c>
      <c r="AW463" t="s">
        <v>242</v>
      </c>
      <c r="BG463" t="s">
        <v>95</v>
      </c>
      <c r="BI463" t="s">
        <v>200</v>
      </c>
      <c r="BJ463" t="s">
        <v>317</v>
      </c>
      <c r="BN463" t="s">
        <v>97</v>
      </c>
      <c r="BO463" t="s">
        <v>142</v>
      </c>
      <c r="BR463" t="s">
        <v>168</v>
      </c>
      <c r="BS463" t="s">
        <v>311</v>
      </c>
      <c r="BV463" t="s">
        <v>169</v>
      </c>
      <c r="BW463" t="s">
        <v>324</v>
      </c>
      <c r="BY463" t="s">
        <v>211</v>
      </c>
      <c r="BZ463" t="s">
        <v>143</v>
      </c>
      <c r="CA463" t="s">
        <v>144</v>
      </c>
      <c r="CB463" t="s">
        <v>145</v>
      </c>
      <c r="CC463" t="s">
        <v>146</v>
      </c>
    </row>
    <row r="464" spans="1:81" x14ac:dyDescent="0.25">
      <c r="A464">
        <v>469</v>
      </c>
      <c r="B464" s="1">
        <v>45607.5847222222</v>
      </c>
      <c r="C464" s="1">
        <v>45607.587858796302</v>
      </c>
      <c r="D464" t="s">
        <v>1880</v>
      </c>
      <c r="E464" t="s">
        <v>1881</v>
      </c>
      <c r="F464" t="str">
        <f>LEFT(Table13[[#This Row],[Nome_Completo]],FIND(" ",Table13[[#This Row],[Nome_Completo]])-1)</f>
        <v>ILARIA</v>
      </c>
      <c r="G464" t="str">
        <f>RIGHT(Table13[[#This Row],[Nome_Completo]],LEN(Table13[[#This Row],[Nome_Completo]])-FIND(" ",Table13[[#This Row],[Nome_Completo]]))</f>
        <v>MAURI</v>
      </c>
      <c r="H464" t="s">
        <v>3847</v>
      </c>
      <c r="I464" t="s">
        <v>4375</v>
      </c>
      <c r="J464" s="1"/>
      <c r="K464" t="s">
        <v>1882</v>
      </c>
      <c r="L464" s="2" t="s">
        <v>1883</v>
      </c>
      <c r="M464" t="s">
        <v>138</v>
      </c>
      <c r="BB464" t="s">
        <v>84</v>
      </c>
      <c r="BN464" t="s">
        <v>97</v>
      </c>
      <c r="BT464" t="s">
        <v>191</v>
      </c>
      <c r="BV464" t="s">
        <v>169</v>
      </c>
      <c r="BY464" t="s">
        <v>211</v>
      </c>
      <c r="BZ464" t="s">
        <v>143</v>
      </c>
      <c r="CA464" t="s">
        <v>144</v>
      </c>
    </row>
    <row r="465" spans="1:81" x14ac:dyDescent="0.25">
      <c r="A465">
        <v>470</v>
      </c>
      <c r="B465" s="1">
        <v>45607.587789351797</v>
      </c>
      <c r="C465" s="1">
        <v>45607.590266203697</v>
      </c>
      <c r="D465" t="s">
        <v>1884</v>
      </c>
      <c r="E465" t="s">
        <v>1885</v>
      </c>
      <c r="F465" t="str">
        <f>LEFT(Table13[[#This Row],[Nome_Completo]],FIND(" ",Table13[[#This Row],[Nome_Completo]])-1)</f>
        <v>RITA</v>
      </c>
      <c r="G465" t="str">
        <f>RIGHT(Table13[[#This Row],[Nome_Completo]],LEN(Table13[[#This Row],[Nome_Completo]])-FIND(" ",Table13[[#This Row],[Nome_Completo]]))</f>
        <v>COLUCCIA</v>
      </c>
      <c r="H465" t="s">
        <v>3976</v>
      </c>
      <c r="I465" t="s">
        <v>4431</v>
      </c>
      <c r="J465" s="1"/>
      <c r="K465" t="s">
        <v>1886</v>
      </c>
      <c r="L465" s="2" t="s">
        <v>1887</v>
      </c>
      <c r="M465" t="s">
        <v>122</v>
      </c>
      <c r="Q465" t="s">
        <v>92</v>
      </c>
      <c r="V465" t="s">
        <v>132</v>
      </c>
    </row>
    <row r="466" spans="1:81" x14ac:dyDescent="0.25">
      <c r="A466" s="3">
        <v>128</v>
      </c>
      <c r="B466" s="4">
        <v>45599.837210648097</v>
      </c>
      <c r="C466" s="4">
        <v>45599.839432870402</v>
      </c>
      <c r="D466" s="3" t="s">
        <v>613</v>
      </c>
      <c r="E466" s="3" t="s">
        <v>614</v>
      </c>
      <c r="F466" s="3" t="str">
        <f>LEFT(Table13[[#This Row],[Nome_Completo]],FIND(" ",Table13[[#This Row],[Nome_Completo]])-1)</f>
        <v>GABRIELE</v>
      </c>
      <c r="G466" s="3" t="str">
        <f>RIGHT(Table13[[#This Row],[Nome_Completo]],LEN(Table13[[#This Row],[Nome_Completo]])-FIND(" ",Table13[[#This Row],[Nome_Completo]]))</f>
        <v>RICCARDO CALCAGNO</v>
      </c>
      <c r="H466" s="3" t="s">
        <v>4836</v>
      </c>
      <c r="I466" s="3" t="s">
        <v>4837</v>
      </c>
      <c r="J466" s="4"/>
      <c r="K466" s="3" t="s">
        <v>615</v>
      </c>
      <c r="L466" s="5" t="s">
        <v>616</v>
      </c>
      <c r="M466" s="3" t="s">
        <v>107</v>
      </c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 t="s">
        <v>110</v>
      </c>
      <c r="AE466" s="3"/>
      <c r="AF466" s="3"/>
      <c r="AG466" s="3"/>
      <c r="AH466" s="3" t="s">
        <v>139</v>
      </c>
      <c r="AI466" s="3"/>
      <c r="AJ466" s="3" t="s">
        <v>93</v>
      </c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  <c r="BX466" s="3"/>
      <c r="BY466" s="3"/>
      <c r="BZ466" s="3"/>
      <c r="CA466" s="3"/>
      <c r="CB466" s="3"/>
      <c r="CC466" s="3"/>
    </row>
    <row r="467" spans="1:81" x14ac:dyDescent="0.25">
      <c r="A467">
        <v>472</v>
      </c>
      <c r="B467" s="1">
        <v>45607.588252314803</v>
      </c>
      <c r="C467" s="1">
        <v>45607.590752314798</v>
      </c>
      <c r="D467" t="s">
        <v>1892</v>
      </c>
      <c r="E467" t="s">
        <v>1893</v>
      </c>
      <c r="F467" t="str">
        <f>LEFT(Table13[[#This Row],[Nome_Completo]],FIND(" ",Table13[[#This Row],[Nome_Completo]])-1)</f>
        <v>LUDOVICA</v>
      </c>
      <c r="G467" t="str">
        <f>RIGHT(Table13[[#This Row],[Nome_Completo]],LEN(Table13[[#This Row],[Nome_Completo]])-FIND(" ",Table13[[#This Row],[Nome_Completo]]))</f>
        <v>FRANCESCA MARIA TRABATTONI</v>
      </c>
      <c r="H467" t="s">
        <v>4905</v>
      </c>
      <c r="I467" t="s">
        <v>4904</v>
      </c>
      <c r="J467" s="1"/>
      <c r="K467" t="s">
        <v>1894</v>
      </c>
      <c r="L467" s="2" t="s">
        <v>1895</v>
      </c>
      <c r="M467" t="s">
        <v>122</v>
      </c>
      <c r="V467" t="s">
        <v>132</v>
      </c>
    </row>
    <row r="468" spans="1:81" x14ac:dyDescent="0.25">
      <c r="A468">
        <v>141</v>
      </c>
      <c r="B468" s="1">
        <v>45600.407650462999</v>
      </c>
      <c r="C468" s="1">
        <v>45600.408472222203</v>
      </c>
      <c r="D468" t="s">
        <v>613</v>
      </c>
      <c r="E468" t="s">
        <v>614</v>
      </c>
      <c r="F468" t="str">
        <f>LEFT(Table13[[#This Row],[Nome_Completo]],FIND(" ",Table13[[#This Row],[Nome_Completo]])-1)</f>
        <v>GABRIELE</v>
      </c>
      <c r="G468" t="str">
        <f>RIGHT(Table13[[#This Row],[Nome_Completo]],LEN(Table13[[#This Row],[Nome_Completo]])-FIND(" ",Table13[[#This Row],[Nome_Completo]]))</f>
        <v>RICCARDO CALCAGNO</v>
      </c>
      <c r="H468" t="s">
        <v>4836</v>
      </c>
      <c r="I468" t="s">
        <v>4837</v>
      </c>
      <c r="J468" s="1"/>
      <c r="K468" t="s">
        <v>615</v>
      </c>
      <c r="L468" s="2" t="s">
        <v>616</v>
      </c>
      <c r="M468" t="s">
        <v>107</v>
      </c>
      <c r="AD468" t="s">
        <v>110</v>
      </c>
      <c r="AH468" t="s">
        <v>139</v>
      </c>
      <c r="AJ468" t="s">
        <v>93</v>
      </c>
    </row>
    <row r="469" spans="1:81" x14ac:dyDescent="0.25">
      <c r="A469">
        <v>474</v>
      </c>
      <c r="B469" s="1">
        <v>45607.591782407399</v>
      </c>
      <c r="C469" s="1">
        <v>45607.595127314802</v>
      </c>
      <c r="D469" t="s">
        <v>1900</v>
      </c>
      <c r="E469" t="s">
        <v>1901</v>
      </c>
      <c r="F469" t="str">
        <f>LEFT(Table13[[#This Row],[Nome_Completo]],FIND(" ",Table13[[#This Row],[Nome_Completo]])-1)</f>
        <v>ARIANNA</v>
      </c>
      <c r="G469" t="str">
        <f>RIGHT(Table13[[#This Row],[Nome_Completo]],LEN(Table13[[#This Row],[Nome_Completo]])-FIND(" ",Table13[[#This Row],[Nome_Completo]]))</f>
        <v>MAINO</v>
      </c>
      <c r="H469" t="s">
        <v>3815</v>
      </c>
      <c r="I469" t="s">
        <v>4434</v>
      </c>
      <c r="J469" s="1"/>
      <c r="K469" t="s">
        <v>1902</v>
      </c>
      <c r="L469" s="2" t="s">
        <v>1903</v>
      </c>
      <c r="M469" t="s">
        <v>138</v>
      </c>
      <c r="AH469" t="s">
        <v>139</v>
      </c>
      <c r="AQ469" t="s">
        <v>278</v>
      </c>
      <c r="AR469" t="s">
        <v>279</v>
      </c>
      <c r="AX469" t="s">
        <v>301</v>
      </c>
      <c r="BJ469" t="s">
        <v>317</v>
      </c>
      <c r="BN469" t="s">
        <v>97</v>
      </c>
      <c r="BQ469" t="s">
        <v>799</v>
      </c>
      <c r="BX469" t="s">
        <v>265</v>
      </c>
      <c r="BY469" t="s">
        <v>211</v>
      </c>
      <c r="BZ469" t="s">
        <v>143</v>
      </c>
      <c r="CA469" t="s">
        <v>144</v>
      </c>
      <c r="CB469" t="s">
        <v>145</v>
      </c>
      <c r="CC469" t="s">
        <v>146</v>
      </c>
    </row>
    <row r="470" spans="1:81" x14ac:dyDescent="0.25">
      <c r="A470">
        <v>475</v>
      </c>
      <c r="B470" s="1">
        <v>45607.595150462999</v>
      </c>
      <c r="C470" s="1">
        <v>45607.596030092602</v>
      </c>
      <c r="D470" t="s">
        <v>1904</v>
      </c>
      <c r="E470" t="s">
        <v>1905</v>
      </c>
      <c r="F470" t="str">
        <f>LEFT(Table13[[#This Row],[Nome_Completo]],FIND(" ",Table13[[#This Row],[Nome_Completo]])-1)</f>
        <v>ILENIA</v>
      </c>
      <c r="G470" t="str">
        <f>RIGHT(Table13[[#This Row],[Nome_Completo]],LEN(Table13[[#This Row],[Nome_Completo]])-FIND(" ",Table13[[#This Row],[Nome_Completo]]))</f>
        <v>VOLPE</v>
      </c>
      <c r="H470" t="s">
        <v>3886</v>
      </c>
      <c r="I470" t="s">
        <v>4435</v>
      </c>
      <c r="J470" s="1"/>
      <c r="K470" t="s">
        <v>1906</v>
      </c>
      <c r="L470" s="2" t="s">
        <v>1907</v>
      </c>
      <c r="M470" t="s">
        <v>122</v>
      </c>
      <c r="V470" t="s">
        <v>132</v>
      </c>
    </row>
    <row r="471" spans="1:81" x14ac:dyDescent="0.25">
      <c r="A471">
        <v>476</v>
      </c>
      <c r="B471" s="1">
        <v>45607.595694444397</v>
      </c>
      <c r="C471" s="1">
        <v>45607.597789351901</v>
      </c>
      <c r="D471" t="s">
        <v>1908</v>
      </c>
      <c r="E471" t="s">
        <v>1909</v>
      </c>
      <c r="F471" t="str">
        <f>LEFT(Table13[[#This Row],[Nome_Completo]],FIND(" ",Table13[[#This Row],[Nome_Completo]])-1)</f>
        <v>CAMILLA</v>
      </c>
      <c r="G471" t="str">
        <f>RIGHT(Table13[[#This Row],[Nome_Completo]],LEN(Table13[[#This Row],[Nome_Completo]])-FIND(" ",Table13[[#This Row],[Nome_Completo]]))</f>
        <v>ANNA CRACCO</v>
      </c>
      <c r="H471" t="s">
        <v>4907</v>
      </c>
      <c r="I471" t="s">
        <v>4906</v>
      </c>
      <c r="J471" s="1"/>
      <c r="K471" t="s">
        <v>1910</v>
      </c>
      <c r="L471" s="2" t="s">
        <v>1911</v>
      </c>
      <c r="M471" t="s">
        <v>138</v>
      </c>
      <c r="CA471" t="s">
        <v>144</v>
      </c>
    </row>
    <row r="472" spans="1:81" x14ac:dyDescent="0.25">
      <c r="A472">
        <v>477</v>
      </c>
      <c r="B472" s="1">
        <v>45607.5994907407</v>
      </c>
      <c r="C472" s="1">
        <v>45607.601990740703</v>
      </c>
      <c r="D472" t="s">
        <v>1912</v>
      </c>
      <c r="E472" t="s">
        <v>1913</v>
      </c>
      <c r="F472" t="str">
        <f>LEFT(Table13[[#This Row],[Nome_Completo]],FIND(" ",Table13[[#This Row],[Nome_Completo]])-1)</f>
        <v>DAVIDE</v>
      </c>
      <c r="G472" t="str">
        <f>RIGHT(Table13[[#This Row],[Nome_Completo]],LEN(Table13[[#This Row],[Nome_Completo]])-FIND(" ",Table13[[#This Row],[Nome_Completo]]))</f>
        <v>PIO PICERNO</v>
      </c>
      <c r="H472" t="s">
        <v>3888</v>
      </c>
      <c r="I472" t="s">
        <v>4436</v>
      </c>
      <c r="J472" s="1"/>
      <c r="K472" t="s">
        <v>1914</v>
      </c>
      <c r="L472" s="2" t="s">
        <v>1915</v>
      </c>
      <c r="M472" t="s">
        <v>138</v>
      </c>
      <c r="CA472" t="s">
        <v>144</v>
      </c>
    </row>
    <row r="473" spans="1:81" x14ac:dyDescent="0.25">
      <c r="A473">
        <v>478</v>
      </c>
      <c r="B473" s="1">
        <v>45607.605173611097</v>
      </c>
      <c r="C473" s="1">
        <v>45607.606736111098</v>
      </c>
      <c r="D473" t="s">
        <v>1916</v>
      </c>
      <c r="E473" t="s">
        <v>1917</v>
      </c>
      <c r="F473" t="str">
        <f>LEFT(Table13[[#This Row],[Nome_Completo]],FIND(" ",Table13[[#This Row],[Nome_Completo]])-1)</f>
        <v>ELENA</v>
      </c>
      <c r="G473" t="str">
        <f>RIGHT(Table13[[#This Row],[Nome_Completo]],LEN(Table13[[#This Row],[Nome_Completo]])-FIND(" ",Table13[[#This Row],[Nome_Completo]]))</f>
        <v>RICCARDI</v>
      </c>
      <c r="H473" t="s">
        <v>3905</v>
      </c>
      <c r="I473" t="s">
        <v>4237</v>
      </c>
      <c r="J473" s="1"/>
      <c r="K473" t="s">
        <v>1918</v>
      </c>
      <c r="L473" s="2" t="s">
        <v>1919</v>
      </c>
      <c r="M473" t="s">
        <v>107</v>
      </c>
      <c r="AD473" t="s">
        <v>110</v>
      </c>
      <c r="AE473" t="s">
        <v>111</v>
      </c>
    </row>
    <row r="474" spans="1:81" x14ac:dyDescent="0.25">
      <c r="A474">
        <v>479</v>
      </c>
      <c r="B474" s="1">
        <v>45607.5988657407</v>
      </c>
      <c r="C474" s="1">
        <v>45607.613240740699</v>
      </c>
      <c r="D474" t="s">
        <v>1920</v>
      </c>
      <c r="E474" t="s">
        <v>1921</v>
      </c>
      <c r="F474" t="str">
        <f>LEFT(Table13[[#This Row],[Nome_Completo]],FIND(" ",Table13[[#This Row],[Nome_Completo]])-1)</f>
        <v>IRENE</v>
      </c>
      <c r="G474" t="str">
        <f>RIGHT(Table13[[#This Row],[Nome_Completo]],LEN(Table13[[#This Row],[Nome_Completo]])-FIND(" ",Table13[[#This Row],[Nome_Completo]]))</f>
        <v>ZANGRANDI</v>
      </c>
      <c r="H474" t="s">
        <v>3833</v>
      </c>
      <c r="I474" t="s">
        <v>4437</v>
      </c>
      <c r="J474" s="1"/>
      <c r="K474" t="s">
        <v>1922</v>
      </c>
      <c r="L474" s="2" t="s">
        <v>1923</v>
      </c>
      <c r="M474" t="s">
        <v>138</v>
      </c>
      <c r="AG474" t="s">
        <v>341</v>
      </c>
      <c r="AH474" t="s">
        <v>139</v>
      </c>
      <c r="AT474" t="s">
        <v>83</v>
      </c>
      <c r="AU474" t="s">
        <v>300</v>
      </c>
      <c r="BM474" t="s">
        <v>96</v>
      </c>
      <c r="BN474" t="s">
        <v>97</v>
      </c>
      <c r="BS474" t="s">
        <v>311</v>
      </c>
      <c r="BZ474" t="s">
        <v>143</v>
      </c>
      <c r="CB474" t="s">
        <v>145</v>
      </c>
      <c r="CC474" t="s">
        <v>146</v>
      </c>
    </row>
    <row r="475" spans="1:81" x14ac:dyDescent="0.25">
      <c r="A475" s="3">
        <v>186</v>
      </c>
      <c r="B475" s="4">
        <v>45600.606817129599</v>
      </c>
      <c r="C475" s="4">
        <v>45600.609166666698</v>
      </c>
      <c r="D475" s="3" t="s">
        <v>828</v>
      </c>
      <c r="E475" s="3" t="s">
        <v>829</v>
      </c>
      <c r="F475" s="3" t="str">
        <f>LEFT(Table13[[#This Row],[Nome_Completo]],FIND(" ",Table13[[#This Row],[Nome_Completo]])-1)</f>
        <v>GRETA</v>
      </c>
      <c r="G475" s="3" t="str">
        <f>RIGHT(Table13[[#This Row],[Nome_Completo]],LEN(Table13[[#This Row],[Nome_Completo]])-FIND(" ",Table13[[#This Row],[Nome_Completo]]))</f>
        <v>CASATI</v>
      </c>
      <c r="H475" s="3" t="s">
        <v>3879</v>
      </c>
      <c r="I475" s="3" t="s">
        <v>4215</v>
      </c>
      <c r="J475" s="4"/>
      <c r="K475" s="3" t="s">
        <v>830</v>
      </c>
      <c r="L475" s="5" t="s">
        <v>831</v>
      </c>
      <c r="M475" s="3" t="s">
        <v>107</v>
      </c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 t="s">
        <v>358</v>
      </c>
      <c r="AD475" s="3" t="s">
        <v>110</v>
      </c>
      <c r="AE475" s="3" t="s">
        <v>111</v>
      </c>
      <c r="AF475" s="3"/>
      <c r="AG475" s="3" t="s">
        <v>341</v>
      </c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  <c r="BX475" s="3"/>
      <c r="BY475" s="3"/>
      <c r="BZ475" s="3"/>
      <c r="CA475" s="3"/>
      <c r="CB475" s="3"/>
      <c r="CC475" s="3"/>
    </row>
    <row r="476" spans="1:81" x14ac:dyDescent="0.25">
      <c r="A476">
        <v>481</v>
      </c>
      <c r="B476" s="1">
        <v>45607.615324074097</v>
      </c>
      <c r="C476" s="1">
        <v>45607.615624999999</v>
      </c>
      <c r="D476" t="s">
        <v>1925</v>
      </c>
      <c r="E476" t="s">
        <v>1926</v>
      </c>
      <c r="F476" t="str">
        <f>LEFT(Table13[[#This Row],[Nome_Completo]],FIND(" ",Table13[[#This Row],[Nome_Completo]])-1)</f>
        <v>ALESSANDRO</v>
      </c>
      <c r="G476" t="str">
        <f>RIGHT(Table13[[#This Row],[Nome_Completo]],LEN(Table13[[#This Row],[Nome_Completo]])-FIND(" ",Table13[[#This Row],[Nome_Completo]]))</f>
        <v>GIRELLI</v>
      </c>
      <c r="H476" t="s">
        <v>3823</v>
      </c>
      <c r="I476" t="s">
        <v>4438</v>
      </c>
      <c r="J476" s="1"/>
      <c r="K476" t="s">
        <v>1927</v>
      </c>
      <c r="L476" s="2" t="s">
        <v>1928</v>
      </c>
      <c r="M476" t="s">
        <v>107</v>
      </c>
      <c r="AD476" t="s">
        <v>110</v>
      </c>
      <c r="AE476" t="s">
        <v>111</v>
      </c>
      <c r="AG476" t="s">
        <v>341</v>
      </c>
    </row>
    <row r="477" spans="1:81" x14ac:dyDescent="0.25">
      <c r="A477">
        <v>482</v>
      </c>
      <c r="B477" s="1">
        <v>45607.627303240697</v>
      </c>
      <c r="C477" s="1">
        <v>45607.631655092599</v>
      </c>
      <c r="D477" t="s">
        <v>1929</v>
      </c>
      <c r="E477" t="s">
        <v>1930</v>
      </c>
      <c r="F477" t="str">
        <f>LEFT(Table13[[#This Row],[Nome_Completo]],FIND(" ",Table13[[#This Row],[Nome_Completo]])-1)</f>
        <v>LUCA</v>
      </c>
      <c r="G477" t="str">
        <f>RIGHT(Table13[[#This Row],[Nome_Completo]],LEN(Table13[[#This Row],[Nome_Completo]])-FIND(" ",Table13[[#This Row],[Nome_Completo]]))</f>
        <v>NAVA</v>
      </c>
      <c r="H477" t="s">
        <v>3909</v>
      </c>
      <c r="I477" t="s">
        <v>4439</v>
      </c>
      <c r="J477" s="1"/>
      <c r="K477" t="s">
        <v>1930</v>
      </c>
      <c r="L477" s="2" t="s">
        <v>1931</v>
      </c>
      <c r="M477" t="s">
        <v>81</v>
      </c>
      <c r="AO477" t="s">
        <v>621</v>
      </c>
      <c r="AU477" t="s">
        <v>300</v>
      </c>
    </row>
    <row r="478" spans="1:81" x14ac:dyDescent="0.25">
      <c r="A478">
        <v>730</v>
      </c>
      <c r="B478" s="1">
        <v>45611.646493055603</v>
      </c>
      <c r="C478" s="1">
        <v>45611.647824074098</v>
      </c>
      <c r="D478" t="s">
        <v>828</v>
      </c>
      <c r="E478" t="s">
        <v>829</v>
      </c>
      <c r="F478" t="str">
        <f>LEFT(Table13[[#This Row],[Nome_Completo]],FIND(" ",Table13[[#This Row],[Nome_Completo]])-1)</f>
        <v>GRETA</v>
      </c>
      <c r="G478" t="str">
        <f>RIGHT(Table13[[#This Row],[Nome_Completo]],LEN(Table13[[#This Row],[Nome_Completo]])-FIND(" ",Table13[[#This Row],[Nome_Completo]]))</f>
        <v>CASATI</v>
      </c>
      <c r="H478" t="s">
        <v>3879</v>
      </c>
      <c r="I478" t="s">
        <v>4215</v>
      </c>
      <c r="J478" s="1"/>
      <c r="K478" t="s">
        <v>830</v>
      </c>
      <c r="L478" s="2" t="s">
        <v>831</v>
      </c>
      <c r="M478" t="s">
        <v>107</v>
      </c>
      <c r="Z478" t="s">
        <v>116</v>
      </c>
      <c r="AC478" t="s">
        <v>358</v>
      </c>
      <c r="AD478" t="s">
        <v>110</v>
      </c>
      <c r="AG478" t="s">
        <v>341</v>
      </c>
    </row>
    <row r="479" spans="1:81" x14ac:dyDescent="0.25">
      <c r="A479">
        <v>484</v>
      </c>
      <c r="B479" s="1">
        <v>45607.649212962999</v>
      </c>
      <c r="C479" s="1">
        <v>45607.652094907397</v>
      </c>
      <c r="D479" t="s">
        <v>1932</v>
      </c>
      <c r="E479" t="s">
        <v>1933</v>
      </c>
      <c r="F479" t="str">
        <f>LEFT(Table13[[#This Row],[Nome_Completo]],FIND(" ",Table13[[#This Row],[Nome_Completo]])-1)</f>
        <v>MADDALENA</v>
      </c>
      <c r="G479" t="str">
        <f>RIGHT(Table13[[#This Row],[Nome_Completo]],LEN(Table13[[#This Row],[Nome_Completo]])-FIND(" ",Table13[[#This Row],[Nome_Completo]]))</f>
        <v>PAPARONE</v>
      </c>
      <c r="H479" t="s">
        <v>3940</v>
      </c>
      <c r="I479" t="s">
        <v>4440</v>
      </c>
      <c r="J479" s="1"/>
      <c r="K479" t="s">
        <v>1934</v>
      </c>
      <c r="L479" s="2" t="s">
        <v>1935</v>
      </c>
      <c r="M479" t="s">
        <v>138</v>
      </c>
      <c r="BY479" t="s">
        <v>211</v>
      </c>
      <c r="CA479" t="s">
        <v>144</v>
      </c>
    </row>
    <row r="480" spans="1:81" x14ac:dyDescent="0.25">
      <c r="A480">
        <v>485</v>
      </c>
      <c r="B480" s="1">
        <v>45607.6585416667</v>
      </c>
      <c r="C480" s="1">
        <v>45607.660173611097</v>
      </c>
      <c r="D480" t="s">
        <v>1936</v>
      </c>
      <c r="E480" t="s">
        <v>1937</v>
      </c>
      <c r="F480" t="str">
        <f>LEFT(Table13[[#This Row],[Nome_Completo]],FIND(" ",Table13[[#This Row],[Nome_Completo]])-1)</f>
        <v>YI</v>
      </c>
      <c r="G480" t="str">
        <f>RIGHT(Table13[[#This Row],[Nome_Completo]],LEN(Table13[[#This Row],[Nome_Completo]])-FIND(" ",Table13[[#This Row],[Nome_Completo]]))</f>
        <v>LIN HU</v>
      </c>
      <c r="H480" t="s">
        <v>3977</v>
      </c>
      <c r="I480" t="s">
        <v>4441</v>
      </c>
      <c r="J480" s="1"/>
      <c r="K480" t="s">
        <v>1937</v>
      </c>
      <c r="L480" s="2" t="s">
        <v>1938</v>
      </c>
      <c r="M480" t="s">
        <v>138</v>
      </c>
      <c r="BY480" t="s">
        <v>211</v>
      </c>
      <c r="CA480" t="s">
        <v>144</v>
      </c>
    </row>
    <row r="481" spans="1:81" x14ac:dyDescent="0.25">
      <c r="A481">
        <v>486</v>
      </c>
      <c r="B481" s="1">
        <v>45607.661099536999</v>
      </c>
      <c r="C481" s="1">
        <v>45607.661192129599</v>
      </c>
      <c r="D481" t="s">
        <v>1939</v>
      </c>
      <c r="E481" t="s">
        <v>1940</v>
      </c>
      <c r="F481" t="str">
        <f>LEFT(Table13[[#This Row],[Nome_Completo]],FIND(" ",Table13[[#This Row],[Nome_Completo]])-1)</f>
        <v>CHIARA</v>
      </c>
      <c r="G481" t="str">
        <f>RIGHT(Table13[[#This Row],[Nome_Completo]],LEN(Table13[[#This Row],[Nome_Completo]])-FIND(" ",Table13[[#This Row],[Nome_Completo]]))</f>
        <v>MARCONI</v>
      </c>
      <c r="H481" t="s">
        <v>3835</v>
      </c>
      <c r="I481" t="s">
        <v>4344</v>
      </c>
      <c r="J481" s="1"/>
      <c r="K481" t="s">
        <v>1940</v>
      </c>
      <c r="L481" s="2" t="s">
        <v>1941</v>
      </c>
      <c r="M481" t="s">
        <v>122</v>
      </c>
      <c r="Q481" t="s">
        <v>92</v>
      </c>
      <c r="V481" t="s">
        <v>132</v>
      </c>
    </row>
    <row r="482" spans="1:81" x14ac:dyDescent="0.25">
      <c r="A482">
        <v>487</v>
      </c>
      <c r="B482" s="1">
        <v>45602.594432870399</v>
      </c>
      <c r="C482" s="1">
        <v>45607.661331018498</v>
      </c>
      <c r="D482" t="s">
        <v>1942</v>
      </c>
      <c r="E482" t="s">
        <v>1943</v>
      </c>
      <c r="F482" t="str">
        <f>LEFT(Table13[[#This Row],[Nome_Completo]],FIND(" ",Table13[[#This Row],[Nome_Completo]])-1)</f>
        <v>ALESSIA</v>
      </c>
      <c r="G482" t="str">
        <f>RIGHT(Table13[[#This Row],[Nome_Completo]],LEN(Table13[[#This Row],[Nome_Completo]])-FIND(" ",Table13[[#This Row],[Nome_Completo]]))</f>
        <v>BALZARDI</v>
      </c>
      <c r="H482" t="s">
        <v>3868</v>
      </c>
      <c r="I482" t="s">
        <v>4442</v>
      </c>
      <c r="J482" s="1"/>
      <c r="K482" t="s">
        <v>1944</v>
      </c>
      <c r="L482" s="2" t="s">
        <v>1945</v>
      </c>
      <c r="M482" t="s">
        <v>122</v>
      </c>
      <c r="Q482" t="s">
        <v>92</v>
      </c>
      <c r="V482" t="s">
        <v>132</v>
      </c>
    </row>
    <row r="483" spans="1:81" x14ac:dyDescent="0.25">
      <c r="A483">
        <v>488</v>
      </c>
      <c r="B483" s="1">
        <v>45607.662118055603</v>
      </c>
      <c r="C483" s="1">
        <v>45607.6639699074</v>
      </c>
      <c r="D483" t="s">
        <v>1946</v>
      </c>
      <c r="E483" t="s">
        <v>1947</v>
      </c>
      <c r="F483" t="str">
        <f>LEFT(Table13[[#This Row],[Nome_Completo]],FIND(" ",Table13[[#This Row],[Nome_Completo]])-1)</f>
        <v>GIULIA</v>
      </c>
      <c r="G483" t="str">
        <f>RIGHT(Table13[[#This Row],[Nome_Completo]],LEN(Table13[[#This Row],[Nome_Completo]])-FIND(" ",Table13[[#This Row],[Nome_Completo]]))</f>
        <v>SAVIO</v>
      </c>
      <c r="H483" t="s">
        <v>3837</v>
      </c>
      <c r="I483" t="s">
        <v>4443</v>
      </c>
      <c r="J483" s="1"/>
      <c r="K483" t="s">
        <v>1948</v>
      </c>
      <c r="L483" s="2" t="s">
        <v>1949</v>
      </c>
      <c r="M483" t="s">
        <v>138</v>
      </c>
      <c r="BZ483" t="s">
        <v>143</v>
      </c>
      <c r="CA483" t="s">
        <v>144</v>
      </c>
    </row>
    <row r="484" spans="1:81" x14ac:dyDescent="0.25">
      <c r="A484">
        <v>489</v>
      </c>
      <c r="B484" s="1">
        <v>45607.657604166699</v>
      </c>
      <c r="C484" s="1">
        <v>45607.6659490741</v>
      </c>
      <c r="D484" t="s">
        <v>1950</v>
      </c>
      <c r="E484" t="s">
        <v>1951</v>
      </c>
      <c r="F484" t="str">
        <f>LEFT(Table13[[#This Row],[Nome_Completo]],FIND(" ",Table13[[#This Row],[Nome_Completo]])-1)</f>
        <v>ANDREA</v>
      </c>
      <c r="G484" t="str">
        <f>RIGHT(Table13[[#This Row],[Nome_Completo]],LEN(Table13[[#This Row],[Nome_Completo]])-FIND(" ",Table13[[#This Row],[Nome_Completo]]))</f>
        <v>CLERICI</v>
      </c>
      <c r="H484" t="s">
        <v>3842</v>
      </c>
      <c r="I484" t="s">
        <v>4444</v>
      </c>
      <c r="J484" s="1"/>
      <c r="K484" t="s">
        <v>1951</v>
      </c>
      <c r="L484" s="2" t="s">
        <v>1952</v>
      </c>
      <c r="M484" t="s">
        <v>122</v>
      </c>
      <c r="N484" t="s">
        <v>129</v>
      </c>
      <c r="V484" t="s">
        <v>132</v>
      </c>
    </row>
    <row r="485" spans="1:81" x14ac:dyDescent="0.25">
      <c r="A485">
        <v>490</v>
      </c>
      <c r="B485" s="1">
        <v>45607.687662037002</v>
      </c>
      <c r="C485" s="1">
        <v>45607.699421296304</v>
      </c>
      <c r="D485" t="s">
        <v>1953</v>
      </c>
      <c r="E485" t="s">
        <v>1954</v>
      </c>
      <c r="F485" t="str">
        <f>LEFT(Table13[[#This Row],[Nome_Completo]],FIND(" ",Table13[[#This Row],[Nome_Completo]])-1)</f>
        <v>MATTIA</v>
      </c>
      <c r="G485" t="str">
        <f>RIGHT(Table13[[#This Row],[Nome_Completo]],LEN(Table13[[#This Row],[Nome_Completo]])-FIND(" ",Table13[[#This Row],[Nome_Completo]]))</f>
        <v>D'AMICO</v>
      </c>
      <c r="H485" t="s">
        <v>3834</v>
      </c>
      <c r="I485" t="s">
        <v>4445</v>
      </c>
      <c r="J485" s="1"/>
      <c r="K485" t="s">
        <v>1955</v>
      </c>
      <c r="L485" s="2" t="s">
        <v>1956</v>
      </c>
      <c r="M485" t="s">
        <v>91</v>
      </c>
      <c r="AT485" t="s">
        <v>83</v>
      </c>
      <c r="AU485" t="s">
        <v>300</v>
      </c>
      <c r="BL485" t="s">
        <v>310</v>
      </c>
      <c r="BM485" t="s">
        <v>96</v>
      </c>
      <c r="BN485" t="s">
        <v>97</v>
      </c>
      <c r="BQ485" t="s">
        <v>799</v>
      </c>
      <c r="BR485" t="s">
        <v>168</v>
      </c>
      <c r="BT485" t="s">
        <v>191</v>
      </c>
      <c r="BV485" t="s">
        <v>169</v>
      </c>
    </row>
    <row r="486" spans="1:81" x14ac:dyDescent="0.25">
      <c r="A486">
        <v>491</v>
      </c>
      <c r="B486" s="1">
        <v>45607.686203703699</v>
      </c>
      <c r="C486" s="1">
        <v>45607.699710648099</v>
      </c>
      <c r="D486" t="s">
        <v>1957</v>
      </c>
      <c r="E486" t="s">
        <v>1958</v>
      </c>
      <c r="F486" t="str">
        <f>LEFT(Table13[[#This Row],[Nome_Completo]],FIND(" ",Table13[[#This Row],[Nome_Completo]])-1)</f>
        <v>FEDERICA</v>
      </c>
      <c r="G486" t="str">
        <f>RIGHT(Table13[[#This Row],[Nome_Completo]],LEN(Table13[[#This Row],[Nome_Completo]])-FIND(" ",Table13[[#This Row],[Nome_Completo]]))</f>
        <v>BOSSI</v>
      </c>
      <c r="H486" t="s">
        <v>3848</v>
      </c>
      <c r="I486" t="s">
        <v>4446</v>
      </c>
      <c r="J486" s="1"/>
      <c r="K486" t="s">
        <v>1959</v>
      </c>
      <c r="L486" s="2" t="s">
        <v>1960</v>
      </c>
      <c r="M486" t="s">
        <v>91</v>
      </c>
      <c r="AT486" t="s">
        <v>83</v>
      </c>
      <c r="BH486" t="s">
        <v>210</v>
      </c>
      <c r="BK486" t="s">
        <v>190</v>
      </c>
      <c r="BM486" t="s">
        <v>96</v>
      </c>
      <c r="BN486" t="s">
        <v>97</v>
      </c>
      <c r="BR486" t="s">
        <v>168</v>
      </c>
      <c r="BT486" t="s">
        <v>191</v>
      </c>
    </row>
    <row r="487" spans="1:81" x14ac:dyDescent="0.25">
      <c r="A487">
        <v>492</v>
      </c>
      <c r="B487" s="1">
        <v>45607.693217592598</v>
      </c>
      <c r="C487" s="1">
        <v>45607.708101851902</v>
      </c>
      <c r="D487" t="s">
        <v>1961</v>
      </c>
      <c r="E487" t="s">
        <v>1962</v>
      </c>
      <c r="F487" t="str">
        <f>LEFT(Table13[[#This Row],[Nome_Completo]],FIND(" ",Table13[[#This Row],[Nome_Completo]])-1)</f>
        <v>GIORGIA</v>
      </c>
      <c r="G487" t="str">
        <f>RIGHT(Table13[[#This Row],[Nome_Completo]],LEN(Table13[[#This Row],[Nome_Completo]])-FIND(" ",Table13[[#This Row],[Nome_Completo]]))</f>
        <v>BILONI</v>
      </c>
      <c r="H487" t="s">
        <v>3816</v>
      </c>
      <c r="I487" t="s">
        <v>4447</v>
      </c>
      <c r="J487" s="1"/>
      <c r="K487" t="s">
        <v>1963</v>
      </c>
      <c r="L487" s="2" t="s">
        <v>1964</v>
      </c>
      <c r="M487" t="s">
        <v>107</v>
      </c>
      <c r="AH487" t="s">
        <v>139</v>
      </c>
      <c r="AJ487" t="s">
        <v>93</v>
      </c>
    </row>
    <row r="488" spans="1:81" x14ac:dyDescent="0.25">
      <c r="A488">
        <v>493</v>
      </c>
      <c r="B488" s="1">
        <v>45607.723020833299</v>
      </c>
      <c r="C488" s="1">
        <v>45607.724236111098</v>
      </c>
      <c r="D488" t="s">
        <v>1965</v>
      </c>
      <c r="E488" t="s">
        <v>1966</v>
      </c>
      <c r="F488" t="str">
        <f>LEFT(Table13[[#This Row],[Nome_Completo]],FIND(" ",Table13[[#This Row],[Nome_Completo]])-1)</f>
        <v>CHRISTIAN</v>
      </c>
      <c r="G488" t="str">
        <f>RIGHT(Table13[[#This Row],[Nome_Completo]],LEN(Table13[[#This Row],[Nome_Completo]])-FIND(" ",Table13[[#This Row],[Nome_Completo]]))</f>
        <v>LA FORGIA</v>
      </c>
      <c r="H488" t="s">
        <v>3923</v>
      </c>
      <c r="I488" t="s">
        <v>4448</v>
      </c>
      <c r="J488" s="1"/>
      <c r="K488" t="s">
        <v>1967</v>
      </c>
      <c r="L488" s="2" t="s">
        <v>1968</v>
      </c>
      <c r="M488" t="s">
        <v>122</v>
      </c>
      <c r="T488" t="s">
        <v>108</v>
      </c>
      <c r="V488" t="s">
        <v>132</v>
      </c>
    </row>
    <row r="489" spans="1:81" x14ac:dyDescent="0.25">
      <c r="A489">
        <v>494</v>
      </c>
      <c r="B489" s="1">
        <v>45607.724236111098</v>
      </c>
      <c r="C489" s="1">
        <v>45607.731365740699</v>
      </c>
      <c r="D489" t="s">
        <v>1969</v>
      </c>
      <c r="E489" t="s">
        <v>1970</v>
      </c>
      <c r="F489" t="str">
        <f>LEFT(Table13[[#This Row],[Nome_Completo]],FIND(" ",Table13[[#This Row],[Nome_Completo]])-1)</f>
        <v>VALERIO</v>
      </c>
      <c r="G489" t="str">
        <f>RIGHT(Table13[[#This Row],[Nome_Completo]],LEN(Table13[[#This Row],[Nome_Completo]])-FIND(" ",Table13[[#This Row],[Nome_Completo]]))</f>
        <v>ABDELMASSIH</v>
      </c>
      <c r="H489" t="s">
        <v>3978</v>
      </c>
      <c r="I489" t="s">
        <v>4449</v>
      </c>
      <c r="J489" s="1"/>
      <c r="K489" t="s">
        <v>1971</v>
      </c>
      <c r="L489" s="2" t="s">
        <v>1972</v>
      </c>
      <c r="M489" t="s">
        <v>122</v>
      </c>
      <c r="S489" t="s">
        <v>131</v>
      </c>
      <c r="V489" t="s">
        <v>132</v>
      </c>
    </row>
    <row r="490" spans="1:81" x14ac:dyDescent="0.25">
      <c r="A490">
        <v>495</v>
      </c>
      <c r="B490" s="1">
        <v>45607.727974537003</v>
      </c>
      <c r="C490" s="1">
        <v>45607.732337963003</v>
      </c>
      <c r="D490" t="s">
        <v>1973</v>
      </c>
      <c r="E490" t="s">
        <v>1974</v>
      </c>
      <c r="F490" t="str">
        <f>LEFT(Table13[[#This Row],[Nome_Completo]],FIND(" ",Table13[[#This Row],[Nome_Completo]])-1)</f>
        <v>SARA</v>
      </c>
      <c r="G490" t="str">
        <f>RIGHT(Table13[[#This Row],[Nome_Completo]],LEN(Table13[[#This Row],[Nome_Completo]])-FIND(" ",Table13[[#This Row],[Nome_Completo]]))</f>
        <v>ELSA AVVEDUTO</v>
      </c>
      <c r="H490" t="s">
        <v>4909</v>
      </c>
      <c r="I490" t="s">
        <v>4908</v>
      </c>
      <c r="J490" s="1"/>
      <c r="K490" t="s">
        <v>1975</v>
      </c>
      <c r="L490" s="2" t="s">
        <v>1976</v>
      </c>
      <c r="M490" t="s">
        <v>122</v>
      </c>
      <c r="S490" t="s">
        <v>131</v>
      </c>
      <c r="V490" t="s">
        <v>132</v>
      </c>
    </row>
    <row r="491" spans="1:81" x14ac:dyDescent="0.25">
      <c r="A491">
        <v>496</v>
      </c>
      <c r="B491" s="1">
        <v>45607.745520833298</v>
      </c>
      <c r="C491" s="1">
        <v>45607.747858796298</v>
      </c>
      <c r="D491" t="s">
        <v>1977</v>
      </c>
      <c r="E491" t="s">
        <v>1978</v>
      </c>
      <c r="F491" t="str">
        <f>LEFT(Table13[[#This Row],[Nome_Completo]],FIND(" ",Table13[[#This Row],[Nome_Completo]])-1)</f>
        <v>ELISABETTA</v>
      </c>
      <c r="G491" t="str">
        <f>RIGHT(Table13[[#This Row],[Nome_Completo]],LEN(Table13[[#This Row],[Nome_Completo]])-FIND(" ",Table13[[#This Row],[Nome_Completo]]))</f>
        <v>CRESTANI</v>
      </c>
      <c r="H491" t="s">
        <v>3906</v>
      </c>
      <c r="I491" t="s">
        <v>4450</v>
      </c>
      <c r="J491" s="1"/>
      <c r="K491" t="s">
        <v>1979</v>
      </c>
      <c r="L491" s="2" t="s">
        <v>1980</v>
      </c>
      <c r="M491" t="s">
        <v>81</v>
      </c>
      <c r="AX491" t="s">
        <v>301</v>
      </c>
      <c r="AZ491" t="s">
        <v>323</v>
      </c>
      <c r="BE491" t="s">
        <v>86</v>
      </c>
    </row>
    <row r="492" spans="1:81" x14ac:dyDescent="0.25">
      <c r="A492">
        <v>497</v>
      </c>
      <c r="B492" s="1">
        <v>45607.7652199074</v>
      </c>
      <c r="C492" s="1">
        <v>45607.7706481481</v>
      </c>
      <c r="D492" t="s">
        <v>1981</v>
      </c>
      <c r="E492" t="s">
        <v>1982</v>
      </c>
      <c r="F492" t="str">
        <f>LEFT(Table13[[#This Row],[Nome_Completo]],FIND(" ",Table13[[#This Row],[Nome_Completo]])-1)</f>
        <v>LUCA</v>
      </c>
      <c r="G492" t="str">
        <f>RIGHT(Table13[[#This Row],[Nome_Completo]],LEN(Table13[[#This Row],[Nome_Completo]])-FIND(" ",Table13[[#This Row],[Nome_Completo]]))</f>
        <v>TRONU</v>
      </c>
      <c r="H492" t="s">
        <v>3909</v>
      </c>
      <c r="I492" t="s">
        <v>4451</v>
      </c>
      <c r="J492" s="1"/>
      <c r="K492" t="s">
        <v>1983</v>
      </c>
      <c r="L492" s="2" t="s">
        <v>1984</v>
      </c>
      <c r="M492" t="s">
        <v>138</v>
      </c>
      <c r="S492" t="s">
        <v>131</v>
      </c>
      <c r="Z492" t="s">
        <v>116</v>
      </c>
    </row>
    <row r="493" spans="1:81" x14ac:dyDescent="0.25">
      <c r="A493">
        <v>498</v>
      </c>
      <c r="B493" s="1">
        <v>45607.772465277798</v>
      </c>
      <c r="C493" s="1">
        <v>45607.774733796301</v>
      </c>
      <c r="D493" t="s">
        <v>1985</v>
      </c>
      <c r="E493" t="s">
        <v>1986</v>
      </c>
      <c r="F493" t="str">
        <f>LEFT(Table13[[#This Row],[Nome_Completo]],FIND(" ",Table13[[#This Row],[Nome_Completo]])-1)</f>
        <v>BENEDETTA</v>
      </c>
      <c r="G493" t="str">
        <f>RIGHT(Table13[[#This Row],[Nome_Completo]],LEN(Table13[[#This Row],[Nome_Completo]])-FIND(" ",Table13[[#This Row],[Nome_Completo]]))</f>
        <v>DI CESARE</v>
      </c>
      <c r="H493" t="s">
        <v>3817</v>
      </c>
      <c r="I493" t="s">
        <v>4452</v>
      </c>
      <c r="J493" s="1"/>
      <c r="K493" t="s">
        <v>1987</v>
      </c>
      <c r="L493" s="2" t="s">
        <v>1988</v>
      </c>
      <c r="M493" t="s">
        <v>163</v>
      </c>
      <c r="Q493" t="s">
        <v>92</v>
      </c>
    </row>
    <row r="494" spans="1:81" x14ac:dyDescent="0.25">
      <c r="A494">
        <v>499</v>
      </c>
      <c r="B494" s="1">
        <v>45607.751458333303</v>
      </c>
      <c r="C494" s="1">
        <v>45607.779097222199</v>
      </c>
      <c r="D494" t="s">
        <v>1989</v>
      </c>
      <c r="E494" t="s">
        <v>1990</v>
      </c>
      <c r="F494" t="str">
        <f>LEFT(Table13[[#This Row],[Nome_Completo]],FIND(" ",Table13[[#This Row],[Nome_Completo]])-1)</f>
        <v>SEYED</v>
      </c>
      <c r="G494" t="str">
        <f>RIGHT(Table13[[#This Row],[Nome_Completo]],LEN(Table13[[#This Row],[Nome_Completo]])-FIND(" ",Table13[[#This Row],[Nome_Completo]]))</f>
        <v>AMIR MOSAVI KHOSRAVI</v>
      </c>
      <c r="H494" t="s">
        <v>4911</v>
      </c>
      <c r="I494" t="s">
        <v>4910</v>
      </c>
      <c r="J494" s="1"/>
      <c r="K494" t="s">
        <v>1991</v>
      </c>
      <c r="L494" s="2" t="s">
        <v>1992</v>
      </c>
      <c r="M494" t="s">
        <v>138</v>
      </c>
      <c r="BF494" t="s">
        <v>141</v>
      </c>
      <c r="BG494" t="s">
        <v>95</v>
      </c>
      <c r="BY494" t="s">
        <v>211</v>
      </c>
      <c r="CA494" t="s">
        <v>144</v>
      </c>
    </row>
    <row r="495" spans="1:81" x14ac:dyDescent="0.25">
      <c r="A495">
        <v>500</v>
      </c>
      <c r="B495" s="1">
        <v>45607.7558796296</v>
      </c>
      <c r="C495" s="1">
        <v>45607.7825578704</v>
      </c>
      <c r="D495" t="s">
        <v>1993</v>
      </c>
      <c r="E495" t="s">
        <v>1994</v>
      </c>
      <c r="F495" t="str">
        <f>LEFT(Table13[[#This Row],[Nome_Completo]],FIND(" ",Table13[[#This Row],[Nome_Completo]])-1)</f>
        <v>MASSIMO</v>
      </c>
      <c r="G495" t="str">
        <f>RIGHT(Table13[[#This Row],[Nome_Completo]],LEN(Table13[[#This Row],[Nome_Completo]])-FIND(" ",Table13[[#This Row],[Nome_Completo]]))</f>
        <v>CARGNIN</v>
      </c>
      <c r="H495" t="s">
        <v>3979</v>
      </c>
      <c r="I495" t="s">
        <v>4453</v>
      </c>
      <c r="J495" s="1"/>
      <c r="K495" t="s">
        <v>1995</v>
      </c>
      <c r="L495" s="2" t="s">
        <v>1996</v>
      </c>
      <c r="M495" t="s">
        <v>138</v>
      </c>
      <c r="BF495" t="s">
        <v>141</v>
      </c>
      <c r="BG495" t="s">
        <v>95</v>
      </c>
      <c r="BL495" t="s">
        <v>310</v>
      </c>
      <c r="BY495" t="s">
        <v>211</v>
      </c>
      <c r="CA495" t="s">
        <v>144</v>
      </c>
    </row>
    <row r="496" spans="1:81" x14ac:dyDescent="0.25">
      <c r="A496" s="3">
        <v>61</v>
      </c>
      <c r="B496" s="4">
        <v>45597.607037037</v>
      </c>
      <c r="C496" s="4">
        <v>45597.607974537001</v>
      </c>
      <c r="D496" s="3" t="s">
        <v>350</v>
      </c>
      <c r="E496" s="3" t="s">
        <v>351</v>
      </c>
      <c r="F496" s="3" t="str">
        <f>LEFT(Table13[[#This Row],[Nome_Completo]],FIND(" ",Table13[[#This Row],[Nome_Completo]])-1)</f>
        <v>DANIELA</v>
      </c>
      <c r="G496" s="3" t="str">
        <f>RIGHT(Table13[[#This Row],[Nome_Completo]],LEN(Table13[[#This Row],[Nome_Completo]])-FIND(" ",Table13[[#This Row],[Nome_Completo]]))</f>
        <v>NAPOLITANO</v>
      </c>
      <c r="H496" s="3" t="s">
        <v>3851</v>
      </c>
      <c r="I496" s="3" t="s">
        <v>4113</v>
      </c>
      <c r="J496" s="4"/>
      <c r="K496" s="3" t="s">
        <v>352</v>
      </c>
      <c r="L496" s="5" t="s">
        <v>353</v>
      </c>
      <c r="M496" s="3" t="s">
        <v>107</v>
      </c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 t="s">
        <v>110</v>
      </c>
      <c r="AE496" s="3" t="s">
        <v>111</v>
      </c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  <c r="BO496" s="3"/>
      <c r="BP496" s="3"/>
      <c r="BQ496" s="3"/>
      <c r="BR496" s="3"/>
      <c r="BS496" s="3"/>
      <c r="BT496" s="3"/>
      <c r="BU496" s="3"/>
      <c r="BV496" s="3"/>
      <c r="BW496" s="3"/>
      <c r="BX496" s="3"/>
      <c r="BY496" s="3"/>
      <c r="BZ496" s="3"/>
      <c r="CA496" s="3"/>
      <c r="CB496" s="3"/>
      <c r="CC496" s="3"/>
    </row>
    <row r="497" spans="1:81" x14ac:dyDescent="0.25">
      <c r="A497">
        <v>502</v>
      </c>
      <c r="B497" s="1">
        <v>45607.789120370398</v>
      </c>
      <c r="C497" s="1">
        <v>45607.790416666699</v>
      </c>
      <c r="D497" t="s">
        <v>1998</v>
      </c>
      <c r="E497" t="s">
        <v>1999</v>
      </c>
      <c r="F497" t="str">
        <f>LEFT(Table13[[#This Row],[Nome_Completo]],FIND(" ",Table13[[#This Row],[Nome_Completo]])-1)</f>
        <v>GIORGIA</v>
      </c>
      <c r="G497" t="str">
        <f>RIGHT(Table13[[#This Row],[Nome_Completo]],LEN(Table13[[#This Row],[Nome_Completo]])-FIND(" ",Table13[[#This Row],[Nome_Completo]]))</f>
        <v>BALTIERI</v>
      </c>
      <c r="H497" t="s">
        <v>3816</v>
      </c>
      <c r="I497" t="s">
        <v>4454</v>
      </c>
      <c r="J497" s="1"/>
      <c r="K497" t="s">
        <v>2000</v>
      </c>
      <c r="L497" s="2" t="s">
        <v>2001</v>
      </c>
      <c r="M497" t="s">
        <v>107</v>
      </c>
      <c r="AD497" t="s">
        <v>110</v>
      </c>
      <c r="AH497" t="s">
        <v>139</v>
      </c>
      <c r="AJ497" t="s">
        <v>93</v>
      </c>
    </row>
    <row r="498" spans="1:81" x14ac:dyDescent="0.25">
      <c r="A498">
        <v>503</v>
      </c>
      <c r="B498" s="1">
        <v>45607.789293981499</v>
      </c>
      <c r="C498" s="1">
        <v>45607.790428240703</v>
      </c>
      <c r="D498" t="s">
        <v>2002</v>
      </c>
      <c r="E498" t="s">
        <v>2003</v>
      </c>
      <c r="F498" t="str">
        <f>LEFT(Table13[[#This Row],[Nome_Completo]],FIND(" ",Table13[[#This Row],[Nome_Completo]])-1)</f>
        <v>ROBERTA</v>
      </c>
      <c r="G498" t="str">
        <f>RIGHT(Table13[[#This Row],[Nome_Completo]],LEN(Table13[[#This Row],[Nome_Completo]])-FIND(" ",Table13[[#This Row],[Nome_Completo]]))</f>
        <v>CHIARAVALLI</v>
      </c>
      <c r="H498" t="s">
        <v>3898</v>
      </c>
      <c r="I498" t="s">
        <v>4455</v>
      </c>
      <c r="J498" s="1"/>
      <c r="K498" t="s">
        <v>2004</v>
      </c>
      <c r="L498" s="2" t="s">
        <v>2005</v>
      </c>
      <c r="M498" t="s">
        <v>107</v>
      </c>
      <c r="AD498" t="s">
        <v>110</v>
      </c>
      <c r="AH498" t="s">
        <v>139</v>
      </c>
      <c r="AJ498" t="s">
        <v>93</v>
      </c>
    </row>
    <row r="499" spans="1:81" x14ac:dyDescent="0.25">
      <c r="A499">
        <v>504</v>
      </c>
      <c r="B499" s="1">
        <v>45607.757592592599</v>
      </c>
      <c r="C499" s="1">
        <v>45607.791145833296</v>
      </c>
      <c r="D499" t="s">
        <v>2006</v>
      </c>
      <c r="E499" t="s">
        <v>2007</v>
      </c>
      <c r="F499" t="str">
        <f>LEFT(Table13[[#This Row],[Nome_Completo]],FIND(" ",Table13[[#This Row],[Nome_Completo]])-1)</f>
        <v>GIULIA</v>
      </c>
      <c r="G499" t="str">
        <f>RIGHT(Table13[[#This Row],[Nome_Completo]],LEN(Table13[[#This Row],[Nome_Completo]])-FIND(" ",Table13[[#This Row],[Nome_Completo]]))</f>
        <v>LONGONI</v>
      </c>
      <c r="H499" t="s">
        <v>3837</v>
      </c>
      <c r="I499" t="s">
        <v>4456</v>
      </c>
      <c r="J499" s="1"/>
      <c r="K499" t="s">
        <v>2008</v>
      </c>
      <c r="L499" s="2" t="s">
        <v>2009</v>
      </c>
      <c r="M499" t="s">
        <v>81</v>
      </c>
      <c r="AH499" t="s">
        <v>139</v>
      </c>
      <c r="AT499" t="s">
        <v>83</v>
      </c>
      <c r="AV499" t="s">
        <v>322</v>
      </c>
      <c r="BB499" t="s">
        <v>84</v>
      </c>
    </row>
    <row r="500" spans="1:81" x14ac:dyDescent="0.25">
      <c r="A500">
        <v>63</v>
      </c>
      <c r="B500" s="1">
        <v>45597.612638888902</v>
      </c>
      <c r="C500" s="1">
        <v>45597.614039351902</v>
      </c>
      <c r="D500" t="s">
        <v>350</v>
      </c>
      <c r="E500" t="s">
        <v>351</v>
      </c>
      <c r="F500" t="str">
        <f>LEFT(Table13[[#This Row],[Nome_Completo]],FIND(" ",Table13[[#This Row],[Nome_Completo]])-1)</f>
        <v>DANIELA</v>
      </c>
      <c r="G500" t="str">
        <f>RIGHT(Table13[[#This Row],[Nome_Completo]],LEN(Table13[[#This Row],[Nome_Completo]])-FIND(" ",Table13[[#This Row],[Nome_Completo]]))</f>
        <v>NAPOLITANO</v>
      </c>
      <c r="H500" t="s">
        <v>3851</v>
      </c>
      <c r="I500" t="s">
        <v>4113</v>
      </c>
      <c r="J500" s="1"/>
      <c r="K500" t="s">
        <v>352</v>
      </c>
      <c r="L500" s="2" t="s">
        <v>353</v>
      </c>
      <c r="M500" t="s">
        <v>107</v>
      </c>
      <c r="AB500" t="s">
        <v>117</v>
      </c>
      <c r="AD500" t="s">
        <v>110</v>
      </c>
      <c r="AE500" t="s">
        <v>111</v>
      </c>
      <c r="AI500" t="s">
        <v>233</v>
      </c>
    </row>
    <row r="501" spans="1:81" x14ac:dyDescent="0.25">
      <c r="A501">
        <v>506</v>
      </c>
      <c r="B501" s="1">
        <v>45607.794409722199</v>
      </c>
      <c r="C501" s="1">
        <v>45607.805162037002</v>
      </c>
      <c r="D501" t="s">
        <v>2013</v>
      </c>
      <c r="E501" t="s">
        <v>2014</v>
      </c>
      <c r="F501" t="str">
        <f>LEFT(Table13[[#This Row],[Nome_Completo]],FIND(" ",Table13[[#This Row],[Nome_Completo]])-1)</f>
        <v>GIULIA</v>
      </c>
      <c r="G501" t="str">
        <f>RIGHT(Table13[[#This Row],[Nome_Completo]],LEN(Table13[[#This Row],[Nome_Completo]])-FIND(" ",Table13[[#This Row],[Nome_Completo]]))</f>
        <v>MONTALBETTI</v>
      </c>
      <c r="H501" t="s">
        <v>3837</v>
      </c>
      <c r="I501" t="s">
        <v>4458</v>
      </c>
      <c r="J501" s="1"/>
      <c r="K501" t="s">
        <v>2015</v>
      </c>
      <c r="L501" s="2" t="s">
        <v>2016</v>
      </c>
      <c r="M501" t="s">
        <v>91</v>
      </c>
      <c r="Y501" t="s">
        <v>102</v>
      </c>
      <c r="AK501" t="s">
        <v>316</v>
      </c>
      <c r="AT501" t="s">
        <v>83</v>
      </c>
      <c r="AV501" t="s">
        <v>322</v>
      </c>
      <c r="AZ501" t="s">
        <v>323</v>
      </c>
      <c r="BN501" t="s">
        <v>97</v>
      </c>
    </row>
    <row r="502" spans="1:81" x14ac:dyDescent="0.25">
      <c r="A502">
        <v>507</v>
      </c>
      <c r="B502" s="1">
        <v>45607.7947569444</v>
      </c>
      <c r="C502" s="1">
        <v>45607.805196759298</v>
      </c>
      <c r="D502" t="s">
        <v>2017</v>
      </c>
      <c r="E502" t="s">
        <v>2018</v>
      </c>
      <c r="F502" t="str">
        <f>LEFT(Table13[[#This Row],[Nome_Completo]],FIND(" ",Table13[[#This Row],[Nome_Completo]])-1)</f>
        <v>MARTINA</v>
      </c>
      <c r="G502" t="str">
        <f>RIGHT(Table13[[#This Row],[Nome_Completo]],LEN(Table13[[#This Row],[Nome_Completo]])-FIND(" ",Table13[[#This Row],[Nome_Completo]]))</f>
        <v>VERNIZZI</v>
      </c>
      <c r="H502" t="s">
        <v>3828</v>
      </c>
      <c r="I502" t="s">
        <v>4459</v>
      </c>
      <c r="J502" s="1"/>
      <c r="K502" t="s">
        <v>2019</v>
      </c>
      <c r="L502" s="2" t="s">
        <v>2020</v>
      </c>
      <c r="M502" t="s">
        <v>91</v>
      </c>
      <c r="Y502" t="s">
        <v>102</v>
      </c>
      <c r="AT502" t="s">
        <v>83</v>
      </c>
      <c r="AV502" t="s">
        <v>322</v>
      </c>
      <c r="BA502" t="s">
        <v>980</v>
      </c>
      <c r="BN502" t="s">
        <v>97</v>
      </c>
    </row>
    <row r="503" spans="1:81" x14ac:dyDescent="0.25">
      <c r="A503">
        <v>508</v>
      </c>
      <c r="B503" s="1">
        <v>45607.795497685198</v>
      </c>
      <c r="C503" s="1">
        <v>45607.806921296302</v>
      </c>
      <c r="D503" t="s">
        <v>2021</v>
      </c>
      <c r="E503" t="s">
        <v>2022</v>
      </c>
      <c r="F503" t="str">
        <f>LEFT(Table13[[#This Row],[Nome_Completo]],FIND(" ",Table13[[#This Row],[Nome_Completo]])-1)</f>
        <v>EUGENIO</v>
      </c>
      <c r="G503" t="str">
        <f>RIGHT(Table13[[#This Row],[Nome_Completo]],LEN(Table13[[#This Row],[Nome_Completo]])-FIND(" ",Table13[[#This Row],[Nome_Completo]]))</f>
        <v>SALVI</v>
      </c>
      <c r="H503" t="s">
        <v>3980</v>
      </c>
      <c r="I503" t="s">
        <v>4460</v>
      </c>
      <c r="J503" s="1"/>
      <c r="K503" t="s">
        <v>2023</v>
      </c>
      <c r="L503" s="2" t="s">
        <v>2024</v>
      </c>
      <c r="M503" t="s">
        <v>138</v>
      </c>
      <c r="Y503" t="s">
        <v>102</v>
      </c>
      <c r="BB503" t="s">
        <v>84</v>
      </c>
      <c r="BO503" t="s">
        <v>142</v>
      </c>
      <c r="BV503" t="s">
        <v>169</v>
      </c>
      <c r="BZ503" t="s">
        <v>143</v>
      </c>
      <c r="CC503" t="s">
        <v>146</v>
      </c>
    </row>
    <row r="504" spans="1:81" x14ac:dyDescent="0.25">
      <c r="A504">
        <v>509</v>
      </c>
      <c r="B504" s="1">
        <v>45607.825763888897</v>
      </c>
      <c r="C504" s="1">
        <v>45607.828206018501</v>
      </c>
      <c r="D504" t="s">
        <v>2025</v>
      </c>
      <c r="E504" t="s">
        <v>2026</v>
      </c>
      <c r="F504" t="str">
        <f>LEFT(Table13[[#This Row],[Nome_Completo]],FIND(" ",Table13[[#This Row],[Nome_Completo]])-1)</f>
        <v>LUCA</v>
      </c>
      <c r="G504" t="str">
        <f>RIGHT(Table13[[#This Row],[Nome_Completo]],LEN(Table13[[#This Row],[Nome_Completo]])-FIND(" ",Table13[[#This Row],[Nome_Completo]]))</f>
        <v>FORNI</v>
      </c>
      <c r="H504" t="s">
        <v>3909</v>
      </c>
      <c r="I504" t="s">
        <v>4461</v>
      </c>
      <c r="J504" s="1"/>
      <c r="K504" t="s">
        <v>2027</v>
      </c>
      <c r="L504" s="2" t="s">
        <v>2028</v>
      </c>
      <c r="M504" t="s">
        <v>91</v>
      </c>
      <c r="BV504" t="s">
        <v>169</v>
      </c>
    </row>
    <row r="505" spans="1:81" x14ac:dyDescent="0.25">
      <c r="A505">
        <v>510</v>
      </c>
      <c r="B505" s="1">
        <v>45607.834953703699</v>
      </c>
      <c r="C505" s="1">
        <v>45607.837708333303</v>
      </c>
      <c r="D505" t="s">
        <v>2029</v>
      </c>
      <c r="E505" t="s">
        <v>2030</v>
      </c>
      <c r="F505" t="str">
        <f>LEFT(Table13[[#This Row],[Nome_Completo]],FIND(" ",Table13[[#This Row],[Nome_Completo]])-1)</f>
        <v>PAOLO</v>
      </c>
      <c r="G505" t="str">
        <f>RIGHT(Table13[[#This Row],[Nome_Completo]],LEN(Table13[[#This Row],[Nome_Completo]])-FIND(" ",Table13[[#This Row],[Nome_Completo]]))</f>
        <v>CASTAGNA</v>
      </c>
      <c r="H505" t="s">
        <v>3950</v>
      </c>
      <c r="I505" t="s">
        <v>4294</v>
      </c>
      <c r="J505" s="1"/>
      <c r="K505" t="s">
        <v>2031</v>
      </c>
      <c r="L505" s="2" t="s">
        <v>2032</v>
      </c>
      <c r="M505" t="s">
        <v>91</v>
      </c>
      <c r="AT505" t="s">
        <v>83</v>
      </c>
      <c r="BK505" t="s">
        <v>190</v>
      </c>
      <c r="BP505" t="s">
        <v>264</v>
      </c>
      <c r="BT505" t="s">
        <v>191</v>
      </c>
    </row>
    <row r="506" spans="1:81" x14ac:dyDescent="0.25">
      <c r="A506">
        <v>511</v>
      </c>
      <c r="B506" s="1">
        <v>45607.877777777801</v>
      </c>
      <c r="C506" s="1">
        <v>45607.883182870399</v>
      </c>
      <c r="D506" t="s">
        <v>2033</v>
      </c>
      <c r="E506" t="s">
        <v>2034</v>
      </c>
      <c r="F506" t="str">
        <f>LEFT(Table13[[#This Row],[Nome_Completo]],FIND(" ",Table13[[#This Row],[Nome_Completo]])-1)</f>
        <v>SOFIA</v>
      </c>
      <c r="G506" t="str">
        <f>RIGHT(Table13[[#This Row],[Nome_Completo]],LEN(Table13[[#This Row],[Nome_Completo]])-FIND(" ",Table13[[#This Row],[Nome_Completo]]))</f>
        <v>GUERRINI</v>
      </c>
      <c r="H506" t="s">
        <v>3827</v>
      </c>
      <c r="I506" t="s">
        <v>4462</v>
      </c>
      <c r="J506" s="1"/>
      <c r="K506" t="s">
        <v>2035</v>
      </c>
      <c r="L506" s="2" t="s">
        <v>2036</v>
      </c>
      <c r="M506" t="s">
        <v>107</v>
      </c>
      <c r="AH506" t="s">
        <v>139</v>
      </c>
      <c r="AI506" t="s">
        <v>233</v>
      </c>
      <c r="AJ506" t="s">
        <v>93</v>
      </c>
    </row>
    <row r="507" spans="1:81" x14ac:dyDescent="0.25">
      <c r="A507">
        <v>512</v>
      </c>
      <c r="B507" s="1">
        <v>45607.883113425902</v>
      </c>
      <c r="C507" s="1">
        <v>45607.886064814797</v>
      </c>
      <c r="D507" t="s">
        <v>2037</v>
      </c>
      <c r="E507" t="s">
        <v>2038</v>
      </c>
      <c r="F507" t="str">
        <f>LEFT(Table13[[#This Row],[Nome_Completo]],FIND(" ",Table13[[#This Row],[Nome_Completo]])-1)</f>
        <v>GAIA</v>
      </c>
      <c r="G507" t="str">
        <f>RIGHT(Table13[[#This Row],[Nome_Completo]],LEN(Table13[[#This Row],[Nome_Completo]])-FIND(" ",Table13[[#This Row],[Nome_Completo]]))</f>
        <v>BRAJATO</v>
      </c>
      <c r="H507" t="s">
        <v>3814</v>
      </c>
      <c r="I507" t="s">
        <v>4463</v>
      </c>
      <c r="J507" s="1"/>
      <c r="K507" t="s">
        <v>2039</v>
      </c>
      <c r="L507" s="2" t="s">
        <v>2040</v>
      </c>
      <c r="M507" t="s">
        <v>107</v>
      </c>
      <c r="S507" t="s">
        <v>131</v>
      </c>
      <c r="AH507" t="s">
        <v>139</v>
      </c>
      <c r="AJ507" t="s">
        <v>93</v>
      </c>
    </row>
    <row r="508" spans="1:81" x14ac:dyDescent="0.25">
      <c r="A508">
        <v>513</v>
      </c>
      <c r="B508" s="1">
        <v>45607.894201388903</v>
      </c>
      <c r="C508" s="1">
        <v>45607.897303240701</v>
      </c>
      <c r="D508" t="s">
        <v>2041</v>
      </c>
      <c r="E508" t="s">
        <v>2042</v>
      </c>
      <c r="F508" t="str">
        <f>LEFT(Table13[[#This Row],[Nome_Completo]],FIND(" ",Table13[[#This Row],[Nome_Completo]])-1)</f>
        <v>GINA</v>
      </c>
      <c r="G508" t="str">
        <f>RIGHT(Table13[[#This Row],[Nome_Completo]],LEN(Table13[[#This Row],[Nome_Completo]])-FIND(" ",Table13[[#This Row],[Nome_Completo]]))</f>
        <v>RAMONI</v>
      </c>
      <c r="H508" t="s">
        <v>3981</v>
      </c>
      <c r="I508" t="s">
        <v>4464</v>
      </c>
      <c r="J508" s="1"/>
      <c r="K508" t="s">
        <v>2043</v>
      </c>
      <c r="L508" s="2" t="s">
        <v>2044</v>
      </c>
      <c r="M508" t="s">
        <v>107</v>
      </c>
      <c r="R508" t="s">
        <v>123</v>
      </c>
      <c r="T508" t="s">
        <v>108</v>
      </c>
      <c r="U508" t="s">
        <v>124</v>
      </c>
      <c r="X508" t="s">
        <v>2045</v>
      </c>
      <c r="AD508" t="s">
        <v>110</v>
      </c>
      <c r="AE508" t="s">
        <v>111</v>
      </c>
      <c r="AF508" t="s">
        <v>1603</v>
      </c>
      <c r="AI508" t="s">
        <v>233</v>
      </c>
    </row>
    <row r="509" spans="1:81" x14ac:dyDescent="0.25">
      <c r="A509">
        <v>514</v>
      </c>
      <c r="B509" s="1">
        <v>45607.897743055597</v>
      </c>
      <c r="C509" s="1">
        <v>45607.900451388901</v>
      </c>
      <c r="D509" t="s">
        <v>2046</v>
      </c>
      <c r="E509" t="s">
        <v>2047</v>
      </c>
      <c r="F509" t="str">
        <f>LEFT(Table13[[#This Row],[Nome_Completo]],FIND(" ",Table13[[#This Row],[Nome_Completo]])-1)</f>
        <v>ALICE</v>
      </c>
      <c r="G509" t="str">
        <f>RIGHT(Table13[[#This Row],[Nome_Completo]],LEN(Table13[[#This Row],[Nome_Completo]])-FIND(" ",Table13[[#This Row],[Nome_Completo]]))</f>
        <v>DA GAMA MALCHER</v>
      </c>
      <c r="H509" t="s">
        <v>3927</v>
      </c>
      <c r="I509" t="s">
        <v>4465</v>
      </c>
      <c r="J509" s="1"/>
      <c r="K509" t="s">
        <v>2048</v>
      </c>
      <c r="L509" s="2" t="s">
        <v>2049</v>
      </c>
      <c r="M509" t="s">
        <v>107</v>
      </c>
      <c r="S509" t="s">
        <v>131</v>
      </c>
      <c r="AH509" t="s">
        <v>139</v>
      </c>
      <c r="AJ509" t="s">
        <v>93</v>
      </c>
    </row>
    <row r="510" spans="1:81" x14ac:dyDescent="0.25">
      <c r="A510">
        <v>515</v>
      </c>
      <c r="B510" s="1">
        <v>45608.011759259301</v>
      </c>
      <c r="C510" s="1">
        <v>45608.0136921296</v>
      </c>
      <c r="D510" t="s">
        <v>2050</v>
      </c>
      <c r="E510" t="s">
        <v>2051</v>
      </c>
      <c r="F510" t="str">
        <f>LEFT(Table13[[#This Row],[Nome_Completo]],FIND(" ",Table13[[#This Row],[Nome_Completo]])-1)</f>
        <v>LUCA</v>
      </c>
      <c r="G510" t="str">
        <f>RIGHT(Table13[[#This Row],[Nome_Completo]],LEN(Table13[[#This Row],[Nome_Completo]])-FIND(" ",Table13[[#This Row],[Nome_Completo]]))</f>
        <v>LUSENTI</v>
      </c>
      <c r="H510" t="s">
        <v>3909</v>
      </c>
      <c r="I510" t="s">
        <v>4466</v>
      </c>
      <c r="J510" s="1"/>
      <c r="K510" t="s">
        <v>2052</v>
      </c>
      <c r="L510" s="2" t="s">
        <v>2053</v>
      </c>
      <c r="M510" t="s">
        <v>122</v>
      </c>
      <c r="U510" t="s">
        <v>124</v>
      </c>
      <c r="V510" t="s">
        <v>132</v>
      </c>
    </row>
    <row r="511" spans="1:81" x14ac:dyDescent="0.25">
      <c r="A511">
        <v>516</v>
      </c>
      <c r="B511" s="1">
        <v>45608.022141203699</v>
      </c>
      <c r="C511" s="1">
        <v>45608.0251041667</v>
      </c>
      <c r="D511" t="s">
        <v>2054</v>
      </c>
      <c r="E511" t="s">
        <v>2055</v>
      </c>
      <c r="F511" t="str">
        <f>LEFT(Table13[[#This Row],[Nome_Completo]],FIND(" ",Table13[[#This Row],[Nome_Completo]])-1)</f>
        <v>GIANMARCO</v>
      </c>
      <c r="G511" t="str">
        <f>RIGHT(Table13[[#This Row],[Nome_Completo]],LEN(Table13[[#This Row],[Nome_Completo]])-FIND(" ",Table13[[#This Row],[Nome_Completo]]))</f>
        <v>VIGGIANI</v>
      </c>
      <c r="H511" t="s">
        <v>3982</v>
      </c>
      <c r="I511" t="s">
        <v>4467</v>
      </c>
      <c r="J511" s="1"/>
      <c r="K511" t="s">
        <v>2056</v>
      </c>
      <c r="L511" s="2" t="s">
        <v>2057</v>
      </c>
      <c r="M511" t="s">
        <v>107</v>
      </c>
      <c r="T511" t="s">
        <v>108</v>
      </c>
      <c r="Y511" t="s">
        <v>102</v>
      </c>
      <c r="Z511" t="s">
        <v>116</v>
      </c>
      <c r="AA511" t="s">
        <v>109</v>
      </c>
      <c r="AB511" t="s">
        <v>117</v>
      </c>
      <c r="AD511" t="s">
        <v>110</v>
      </c>
      <c r="AG511" t="s">
        <v>341</v>
      </c>
      <c r="AH511" t="s">
        <v>139</v>
      </c>
      <c r="AJ511" t="s">
        <v>93</v>
      </c>
    </row>
    <row r="512" spans="1:81" x14ac:dyDescent="0.25">
      <c r="A512">
        <v>517</v>
      </c>
      <c r="B512" s="1">
        <v>45607.986944444398</v>
      </c>
      <c r="C512" s="1">
        <v>45608.025150463</v>
      </c>
      <c r="D512" t="s">
        <v>2058</v>
      </c>
      <c r="E512" t="s">
        <v>2059</v>
      </c>
      <c r="F512" t="str">
        <f>LEFT(Table13[[#This Row],[Nome_Completo]],FIND(" ",Table13[[#This Row],[Nome_Completo]])-1)</f>
        <v>FEDERICO</v>
      </c>
      <c r="G512" t="str">
        <f>RIGHT(Table13[[#This Row],[Nome_Completo]],LEN(Table13[[#This Row],[Nome_Completo]])-FIND(" ",Table13[[#This Row],[Nome_Completo]]))</f>
        <v>PIETRO DE NIGRIS</v>
      </c>
      <c r="H512" t="s">
        <v>4913</v>
      </c>
      <c r="I512" t="s">
        <v>4912</v>
      </c>
      <c r="J512" s="1"/>
      <c r="K512" t="s">
        <v>2060</v>
      </c>
      <c r="L512" s="2" t="s">
        <v>2061</v>
      </c>
      <c r="M512" t="s">
        <v>107</v>
      </c>
      <c r="Y512" t="s">
        <v>102</v>
      </c>
      <c r="Z512" t="s">
        <v>116</v>
      </c>
      <c r="AA512" t="s">
        <v>109</v>
      </c>
      <c r="AB512" t="s">
        <v>117</v>
      </c>
      <c r="AD512" t="s">
        <v>110</v>
      </c>
      <c r="AG512" t="s">
        <v>341</v>
      </c>
      <c r="AH512" t="s">
        <v>139</v>
      </c>
      <c r="AJ512" t="s">
        <v>93</v>
      </c>
    </row>
    <row r="513" spans="1:81" x14ac:dyDescent="0.25">
      <c r="A513">
        <v>518</v>
      </c>
      <c r="B513" s="1">
        <v>45608.364849537</v>
      </c>
      <c r="C513" s="1">
        <v>45608.372233796297</v>
      </c>
      <c r="D513" t="s">
        <v>2062</v>
      </c>
      <c r="E513" t="s">
        <v>2063</v>
      </c>
      <c r="F513" t="str">
        <f>LEFT(Table13[[#This Row],[Nome_Completo]],FIND(" ",Table13[[#This Row],[Nome_Completo]])-1)</f>
        <v>FILIPPO</v>
      </c>
      <c r="G513" t="str">
        <f>RIGHT(Table13[[#This Row],[Nome_Completo]],LEN(Table13[[#This Row],[Nome_Completo]])-FIND(" ",Table13[[#This Row],[Nome_Completo]]))</f>
        <v>CERIANI</v>
      </c>
      <c r="H513" t="s">
        <v>3862</v>
      </c>
      <c r="I513" t="s">
        <v>4468</v>
      </c>
      <c r="J513" s="1"/>
      <c r="K513" t="s">
        <v>2064</v>
      </c>
      <c r="L513" s="2" t="s">
        <v>2065</v>
      </c>
      <c r="M513" t="s">
        <v>122</v>
      </c>
      <c r="T513" t="s">
        <v>108</v>
      </c>
      <c r="V513" t="s">
        <v>132</v>
      </c>
      <c r="W513" t="s">
        <v>133</v>
      </c>
    </row>
    <row r="514" spans="1:81" x14ac:dyDescent="0.25">
      <c r="A514">
        <v>519</v>
      </c>
      <c r="B514" s="1">
        <v>45608.374710648102</v>
      </c>
      <c r="C514" s="1">
        <v>45608.3758101852</v>
      </c>
      <c r="D514" t="s">
        <v>2066</v>
      </c>
      <c r="E514" t="s">
        <v>2067</v>
      </c>
      <c r="F514" t="str">
        <f>LEFT(Table13[[#This Row],[Nome_Completo]],FIND(" ",Table13[[#This Row],[Nome_Completo]])-1)</f>
        <v>LEONARDO</v>
      </c>
      <c r="G514" t="str">
        <f>RIGHT(Table13[[#This Row],[Nome_Completo]],LEN(Table13[[#This Row],[Nome_Completo]])-FIND(" ",Table13[[#This Row],[Nome_Completo]]))</f>
        <v>MAZZALI</v>
      </c>
      <c r="H514" t="s">
        <v>3838</v>
      </c>
      <c r="I514" t="s">
        <v>4469</v>
      </c>
      <c r="J514" s="1"/>
      <c r="K514" t="s">
        <v>2068</v>
      </c>
      <c r="L514" s="2" t="s">
        <v>2069</v>
      </c>
      <c r="M514" t="s">
        <v>122</v>
      </c>
      <c r="S514" t="s">
        <v>131</v>
      </c>
      <c r="T514" t="s">
        <v>108</v>
      </c>
      <c r="U514" t="s">
        <v>124</v>
      </c>
      <c r="V514" t="s">
        <v>132</v>
      </c>
      <c r="W514" t="s">
        <v>133</v>
      </c>
    </row>
    <row r="515" spans="1:81" x14ac:dyDescent="0.25">
      <c r="A515">
        <v>520</v>
      </c>
      <c r="B515" s="1">
        <v>45608.379907407398</v>
      </c>
      <c r="C515" s="1">
        <v>45608.381793981498</v>
      </c>
      <c r="D515" t="s">
        <v>2070</v>
      </c>
      <c r="E515" t="s">
        <v>2071</v>
      </c>
      <c r="F515" t="str">
        <f>LEFT(Table13[[#This Row],[Nome_Completo]],FIND(" ",Table13[[#This Row],[Nome_Completo]])-1)</f>
        <v>MICOL</v>
      </c>
      <c r="G515" t="str">
        <f>RIGHT(Table13[[#This Row],[Nome_Completo]],LEN(Table13[[#This Row],[Nome_Completo]])-FIND(" ",Table13[[#This Row],[Nome_Completo]]))</f>
        <v>MAZZARELLA</v>
      </c>
      <c r="H515" t="s">
        <v>3983</v>
      </c>
      <c r="I515" t="s">
        <v>4470</v>
      </c>
      <c r="J515" s="1"/>
      <c r="K515" t="s">
        <v>2072</v>
      </c>
      <c r="L515" s="2" t="s">
        <v>2073</v>
      </c>
      <c r="M515" t="s">
        <v>81</v>
      </c>
      <c r="AG515" t="s">
        <v>341</v>
      </c>
      <c r="AH515" t="s">
        <v>139</v>
      </c>
      <c r="AL515" t="s">
        <v>82</v>
      </c>
      <c r="AT515" t="s">
        <v>83</v>
      </c>
      <c r="BB515" t="s">
        <v>84</v>
      </c>
    </row>
    <row r="516" spans="1:81" x14ac:dyDescent="0.25">
      <c r="A516">
        <v>521</v>
      </c>
      <c r="B516" s="1">
        <v>45608.380162037</v>
      </c>
      <c r="C516" s="1">
        <v>45608.384201388901</v>
      </c>
      <c r="D516" t="s">
        <v>2074</v>
      </c>
      <c r="E516" t="s">
        <v>2075</v>
      </c>
      <c r="F516" t="str">
        <f>LEFT(Table13[[#This Row],[Nome_Completo]],FIND(" ",Table13[[#This Row],[Nome_Completo]])-1)</f>
        <v>CHIARA</v>
      </c>
      <c r="G516" t="str">
        <f>RIGHT(Table13[[#This Row],[Nome_Completo]],LEN(Table13[[#This Row],[Nome_Completo]])-FIND(" ",Table13[[#This Row],[Nome_Completo]]))</f>
        <v>MASON</v>
      </c>
      <c r="H516" t="s">
        <v>3835</v>
      </c>
      <c r="I516" t="s">
        <v>4471</v>
      </c>
      <c r="J516" s="1"/>
      <c r="K516" t="s">
        <v>2076</v>
      </c>
      <c r="L516" s="2" t="s">
        <v>2077</v>
      </c>
      <c r="M516" t="s">
        <v>81</v>
      </c>
      <c r="AG516" t="s">
        <v>341</v>
      </c>
      <c r="AT516" t="s">
        <v>83</v>
      </c>
      <c r="AX516" t="s">
        <v>301</v>
      </c>
      <c r="BC516" t="s">
        <v>85</v>
      </c>
    </row>
    <row r="517" spans="1:81" x14ac:dyDescent="0.25">
      <c r="A517">
        <v>522</v>
      </c>
      <c r="B517" s="1">
        <v>45608.390231481499</v>
      </c>
      <c r="C517" s="1">
        <v>45608.391782407401</v>
      </c>
      <c r="D517" t="s">
        <v>2078</v>
      </c>
      <c r="E517" t="s">
        <v>2079</v>
      </c>
      <c r="F517" t="str">
        <f>LEFT(Table13[[#This Row],[Nome_Completo]],FIND(" ",Table13[[#This Row],[Nome_Completo]])-1)</f>
        <v>MARTINA</v>
      </c>
      <c r="G517" t="str">
        <f>RIGHT(Table13[[#This Row],[Nome_Completo]],LEN(Table13[[#This Row],[Nome_Completo]])-FIND(" ",Table13[[#This Row],[Nome_Completo]]))</f>
        <v>BERGANTIN</v>
      </c>
      <c r="H517" t="s">
        <v>3828</v>
      </c>
      <c r="I517" t="s">
        <v>4472</v>
      </c>
      <c r="J517" s="1"/>
      <c r="K517" t="s">
        <v>2080</v>
      </c>
      <c r="L517" s="2" t="s">
        <v>2081</v>
      </c>
      <c r="M517" t="s">
        <v>122</v>
      </c>
      <c r="O517" t="s">
        <v>224</v>
      </c>
      <c r="Q517" t="s">
        <v>92</v>
      </c>
      <c r="R517" t="s">
        <v>123</v>
      </c>
    </row>
    <row r="518" spans="1:81" x14ac:dyDescent="0.25">
      <c r="A518" s="3">
        <v>16</v>
      </c>
      <c r="B518" s="4">
        <v>45596.811261574097</v>
      </c>
      <c r="C518" s="4">
        <v>45596.812777777799</v>
      </c>
      <c r="D518" s="3" t="s">
        <v>151</v>
      </c>
      <c r="E518" s="3" t="s">
        <v>152</v>
      </c>
      <c r="F518" s="3" t="str">
        <f>LEFT(Table13[[#This Row],[Nome_Completo]],FIND(" ",Table13[[#This Row],[Nome_Completo]])-1)</f>
        <v>LISA</v>
      </c>
      <c r="G518" s="3" t="str">
        <f>RIGHT(Table13[[#This Row],[Nome_Completo]],LEN(Table13[[#This Row],[Nome_Completo]])-FIND(" ",Table13[[#This Row],[Nome_Completo]]))</f>
        <v>CHIAPPANO</v>
      </c>
      <c r="H518" s="3" t="s">
        <v>3821</v>
      </c>
      <c r="I518" s="3" t="s">
        <v>4076</v>
      </c>
      <c r="J518" s="4"/>
      <c r="K518" s="3" t="s">
        <v>153</v>
      </c>
      <c r="L518" s="5" t="s">
        <v>154</v>
      </c>
      <c r="M518" s="3" t="s">
        <v>122</v>
      </c>
      <c r="N518" s="3"/>
      <c r="O518" s="3"/>
      <c r="P518" s="3"/>
      <c r="Q518" s="3"/>
      <c r="R518" s="3"/>
      <c r="S518" s="3" t="s">
        <v>131</v>
      </c>
      <c r="T518" s="3"/>
      <c r="U518" s="3"/>
      <c r="V518" s="3"/>
      <c r="W518" s="3" t="s">
        <v>133</v>
      </c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  <c r="BO518" s="3"/>
      <c r="BP518" s="3"/>
      <c r="BQ518" s="3"/>
      <c r="BR518" s="3"/>
      <c r="BS518" s="3"/>
      <c r="BT518" s="3"/>
      <c r="BU518" s="3"/>
      <c r="BV518" s="3"/>
      <c r="BW518" s="3"/>
      <c r="BX518" s="3"/>
      <c r="BY518" s="3"/>
      <c r="BZ518" s="3"/>
      <c r="CA518" s="3"/>
      <c r="CB518" s="3"/>
      <c r="CC518" s="3"/>
    </row>
    <row r="519" spans="1:81" x14ac:dyDescent="0.25">
      <c r="A519">
        <v>524</v>
      </c>
      <c r="B519" s="1">
        <v>45608.399120370399</v>
      </c>
      <c r="C519" s="1">
        <v>45608.4011805556</v>
      </c>
      <c r="D519" t="s">
        <v>2082</v>
      </c>
      <c r="E519" t="s">
        <v>2083</v>
      </c>
      <c r="F519" t="str">
        <f>LEFT(Table13[[#This Row],[Nome_Completo]],FIND(" ",Table13[[#This Row],[Nome_Completo]])-1)</f>
        <v>MARTINA</v>
      </c>
      <c r="G519" t="str">
        <f>RIGHT(Table13[[#This Row],[Nome_Completo]],LEN(Table13[[#This Row],[Nome_Completo]])-FIND(" ",Table13[[#This Row],[Nome_Completo]]))</f>
        <v>CALLEA</v>
      </c>
      <c r="H519" t="s">
        <v>3828</v>
      </c>
      <c r="I519" t="s">
        <v>4473</v>
      </c>
      <c r="J519" s="1"/>
      <c r="K519" t="s">
        <v>2084</v>
      </c>
      <c r="L519" s="2" t="s">
        <v>2085</v>
      </c>
      <c r="M519" t="s">
        <v>122</v>
      </c>
      <c r="T519" t="s">
        <v>108</v>
      </c>
    </row>
    <row r="520" spans="1:81" x14ac:dyDescent="0.25">
      <c r="A520">
        <v>525</v>
      </c>
      <c r="B520" s="1">
        <v>45608.396805555603</v>
      </c>
      <c r="C520" s="1">
        <v>45608.401192129597</v>
      </c>
      <c r="D520" t="s">
        <v>2086</v>
      </c>
      <c r="E520" t="s">
        <v>2087</v>
      </c>
      <c r="F520" t="str">
        <f>LEFT(Table13[[#This Row],[Nome_Completo]],FIND(" ",Table13[[#This Row],[Nome_Completo]])-1)</f>
        <v>LORENZO</v>
      </c>
      <c r="G520" t="str">
        <f>RIGHT(Table13[[#This Row],[Nome_Completo]],LEN(Table13[[#This Row],[Nome_Completo]])-FIND(" ",Table13[[#This Row],[Nome_Completo]]))</f>
        <v>GIOVANNI CORNA</v>
      </c>
      <c r="H520" t="s">
        <v>4915</v>
      </c>
      <c r="I520" t="s">
        <v>4914</v>
      </c>
      <c r="J520" s="1"/>
      <c r="K520" t="s">
        <v>2088</v>
      </c>
      <c r="L520" s="2" t="s">
        <v>2089</v>
      </c>
      <c r="M520" t="s">
        <v>122</v>
      </c>
      <c r="T520" t="s">
        <v>108</v>
      </c>
    </row>
    <row r="521" spans="1:81" x14ac:dyDescent="0.25">
      <c r="A521">
        <v>526</v>
      </c>
      <c r="B521" s="1">
        <v>45608.3976273148</v>
      </c>
      <c r="C521" s="1">
        <v>45608.401203703703</v>
      </c>
      <c r="D521" t="s">
        <v>2090</v>
      </c>
      <c r="E521" t="s">
        <v>2091</v>
      </c>
      <c r="F521" t="str">
        <f>LEFT(Table13[[#This Row],[Nome_Completo]],FIND(" ",Table13[[#This Row],[Nome_Completo]])-1)</f>
        <v>CLAUDIA</v>
      </c>
      <c r="G521" t="str">
        <f>RIGHT(Table13[[#This Row],[Nome_Completo]],LEN(Table13[[#This Row],[Nome_Completo]])-FIND(" ",Table13[[#This Row],[Nome_Completo]]))</f>
        <v>CARUGATI</v>
      </c>
      <c r="H521" t="s">
        <v>3854</v>
      </c>
      <c r="I521" t="s">
        <v>4474</v>
      </c>
      <c r="J521" s="1"/>
      <c r="K521" t="s">
        <v>2092</v>
      </c>
      <c r="L521" s="2" t="s">
        <v>2093</v>
      </c>
      <c r="M521" t="s">
        <v>122</v>
      </c>
      <c r="T521" t="s">
        <v>108</v>
      </c>
    </row>
    <row r="522" spans="1:81" x14ac:dyDescent="0.25">
      <c r="A522">
        <v>527</v>
      </c>
      <c r="B522" s="1">
        <v>45608.399490740703</v>
      </c>
      <c r="C522" s="1">
        <v>45608.403136574103</v>
      </c>
      <c r="D522" t="s">
        <v>2094</v>
      </c>
      <c r="E522" t="s">
        <v>2095</v>
      </c>
      <c r="F522" t="str">
        <f>LEFT(Table13[[#This Row],[Nome_Completo]],FIND(" ",Table13[[#This Row],[Nome_Completo]])-1)</f>
        <v>SOPHIE</v>
      </c>
      <c r="G522" t="str">
        <f>RIGHT(Table13[[#This Row],[Nome_Completo]],LEN(Table13[[#This Row],[Nome_Completo]])-FIND(" ",Table13[[#This Row],[Nome_Completo]]))</f>
        <v>PIOVESAN</v>
      </c>
      <c r="H522" t="s">
        <v>3984</v>
      </c>
      <c r="I522" t="s">
        <v>4475</v>
      </c>
      <c r="J522" s="1"/>
      <c r="K522" t="s">
        <v>2096</v>
      </c>
      <c r="L522" s="2" t="s">
        <v>2097</v>
      </c>
      <c r="M522" t="s">
        <v>81</v>
      </c>
      <c r="AJ522" t="s">
        <v>93</v>
      </c>
      <c r="AM522" t="s">
        <v>94</v>
      </c>
      <c r="AN522" t="s">
        <v>519</v>
      </c>
    </row>
    <row r="523" spans="1:81" x14ac:dyDescent="0.25">
      <c r="A523">
        <v>528</v>
      </c>
      <c r="B523" s="1">
        <v>45608.430057870399</v>
      </c>
      <c r="C523" s="1">
        <v>45608.431909722203</v>
      </c>
      <c r="D523" t="s">
        <v>2098</v>
      </c>
      <c r="E523" t="s">
        <v>2099</v>
      </c>
      <c r="F523" t="str">
        <f>LEFT(Table13[[#This Row],[Nome_Completo]],FIND(" ",Table13[[#This Row],[Nome_Completo]])-1)</f>
        <v>JESSICA</v>
      </c>
      <c r="G523" t="str">
        <f>RIGHT(Table13[[#This Row],[Nome_Completo]],LEN(Table13[[#This Row],[Nome_Completo]])-FIND(" ",Table13[[#This Row],[Nome_Completo]]))</f>
        <v>COMIN</v>
      </c>
      <c r="H523" t="s">
        <v>3921</v>
      </c>
      <c r="I523" t="s">
        <v>4476</v>
      </c>
      <c r="J523" s="1"/>
      <c r="K523" t="s">
        <v>2100</v>
      </c>
      <c r="L523" s="2" t="s">
        <v>2101</v>
      </c>
      <c r="M523" t="s">
        <v>91</v>
      </c>
      <c r="AT523" t="s">
        <v>83</v>
      </c>
    </row>
    <row r="524" spans="1:81" x14ac:dyDescent="0.25">
      <c r="A524">
        <v>529</v>
      </c>
      <c r="B524" s="1">
        <v>45608.4281134259</v>
      </c>
      <c r="C524" s="1">
        <v>45608.450439814798</v>
      </c>
      <c r="D524" t="s">
        <v>2102</v>
      </c>
      <c r="E524" t="s">
        <v>2103</v>
      </c>
      <c r="F524" t="str">
        <f>LEFT(Table13[[#This Row],[Nome_Completo]],FIND(" ",Table13[[#This Row],[Nome_Completo]])-1)</f>
        <v>VALENTINA</v>
      </c>
      <c r="G524" t="str">
        <f>RIGHT(Table13[[#This Row],[Nome_Completo]],LEN(Table13[[#This Row],[Nome_Completo]])-FIND(" ",Table13[[#This Row],[Nome_Completo]]))</f>
        <v>BISTOLETTI</v>
      </c>
      <c r="H524" t="s">
        <v>3935</v>
      </c>
      <c r="I524" t="s">
        <v>4477</v>
      </c>
      <c r="J524" s="1"/>
      <c r="K524" t="s">
        <v>2104</v>
      </c>
      <c r="L524" s="2" t="s">
        <v>2105</v>
      </c>
      <c r="M524" t="s">
        <v>163</v>
      </c>
      <c r="Q524" t="s">
        <v>92</v>
      </c>
    </row>
    <row r="525" spans="1:81" x14ac:dyDescent="0.25">
      <c r="A525">
        <v>530</v>
      </c>
      <c r="B525" s="1">
        <v>45608.462534722203</v>
      </c>
      <c r="C525" s="1">
        <v>45608.468518518501</v>
      </c>
      <c r="D525" t="s">
        <v>2106</v>
      </c>
      <c r="E525" t="s">
        <v>2107</v>
      </c>
      <c r="F525" t="str">
        <f>LEFT(Table13[[#This Row],[Nome_Completo]],FIND(" ",Table13[[#This Row],[Nome_Completo]])-1)</f>
        <v>OMNIA</v>
      </c>
      <c r="G525" t="str">
        <f>RIGHT(Table13[[#This Row],[Nome_Completo]],LEN(Table13[[#This Row],[Nome_Completo]])-FIND(" ",Table13[[#This Row],[Nome_Completo]]))</f>
        <v>EL NADY</v>
      </c>
      <c r="H525" t="s">
        <v>3985</v>
      </c>
      <c r="I525" t="s">
        <v>4478</v>
      </c>
      <c r="J525" s="1"/>
      <c r="K525" t="s">
        <v>2108</v>
      </c>
      <c r="L525" s="2" t="s">
        <v>2109</v>
      </c>
      <c r="M525" t="s">
        <v>138</v>
      </c>
      <c r="BY525" t="s">
        <v>211</v>
      </c>
      <c r="CA525" t="s">
        <v>144</v>
      </c>
    </row>
    <row r="526" spans="1:81" x14ac:dyDescent="0.25">
      <c r="A526">
        <v>531</v>
      </c>
      <c r="B526" s="1">
        <v>45608.481307870403</v>
      </c>
      <c r="C526" s="1">
        <v>45608.4898032407</v>
      </c>
      <c r="D526" t="s">
        <v>2110</v>
      </c>
      <c r="E526" t="s">
        <v>2111</v>
      </c>
      <c r="F526" t="str">
        <f>LEFT(Table13[[#This Row],[Nome_Completo]],FIND(" ",Table13[[#This Row],[Nome_Completo]])-1)</f>
        <v>BARBARA</v>
      </c>
      <c r="G526" t="str">
        <f>RIGHT(Table13[[#This Row],[Nome_Completo]],LEN(Table13[[#This Row],[Nome_Completo]])-FIND(" ",Table13[[#This Row],[Nome_Completo]]))</f>
        <v>LAVELLI</v>
      </c>
      <c r="H526" t="s">
        <v>3986</v>
      </c>
      <c r="I526" t="s">
        <v>4479</v>
      </c>
      <c r="J526" s="1"/>
      <c r="K526" t="s">
        <v>2112</v>
      </c>
      <c r="L526" s="2" t="s">
        <v>2113</v>
      </c>
      <c r="M526" t="s">
        <v>81</v>
      </c>
      <c r="Z526" t="s">
        <v>116</v>
      </c>
      <c r="AH526" t="s">
        <v>139</v>
      </c>
      <c r="AT526" t="s">
        <v>83</v>
      </c>
      <c r="AW526" t="s">
        <v>242</v>
      </c>
      <c r="AX526" t="s">
        <v>301</v>
      </c>
    </row>
    <row r="527" spans="1:81" x14ac:dyDescent="0.25">
      <c r="A527">
        <v>532</v>
      </c>
      <c r="B527" s="1">
        <v>45608.532638888901</v>
      </c>
      <c r="C527" s="1">
        <v>45608.533692129597</v>
      </c>
      <c r="D527" t="s">
        <v>2114</v>
      </c>
      <c r="E527" t="s">
        <v>2115</v>
      </c>
      <c r="F527" t="str">
        <f>LEFT(Table13[[#This Row],[Nome_Completo]],FIND(" ",Table13[[#This Row],[Nome_Completo]])-1)</f>
        <v>ALESSANDRA</v>
      </c>
      <c r="G527" t="str">
        <f>RIGHT(Table13[[#This Row],[Nome_Completo]],LEN(Table13[[#This Row],[Nome_Completo]])-FIND(" ",Table13[[#This Row],[Nome_Completo]]))</f>
        <v>CIOBOTARIU</v>
      </c>
      <c r="H527" t="s">
        <v>3943</v>
      </c>
      <c r="I527" t="s">
        <v>4480</v>
      </c>
      <c r="J527" s="1"/>
      <c r="K527" t="s">
        <v>2116</v>
      </c>
      <c r="L527" s="2" t="s">
        <v>2117</v>
      </c>
      <c r="M527" t="s">
        <v>107</v>
      </c>
      <c r="AA527" t="s">
        <v>109</v>
      </c>
      <c r="AB527" t="s">
        <v>117</v>
      </c>
      <c r="AJ527" t="s">
        <v>93</v>
      </c>
    </row>
    <row r="528" spans="1:81" x14ac:dyDescent="0.25">
      <c r="A528">
        <v>533</v>
      </c>
      <c r="B528" s="1">
        <v>45608.539004629602</v>
      </c>
      <c r="C528" s="1">
        <v>45608.544201388897</v>
      </c>
      <c r="D528" t="s">
        <v>2118</v>
      </c>
      <c r="E528" t="s">
        <v>2119</v>
      </c>
      <c r="F528" t="str">
        <f>LEFT(Table13[[#This Row],[Nome_Completo]],FIND(" ",Table13[[#This Row],[Nome_Completo]])-1)</f>
        <v>ANDREA</v>
      </c>
      <c r="G528" t="str">
        <f>RIGHT(Table13[[#This Row],[Nome_Completo]],LEN(Table13[[#This Row],[Nome_Completo]])-FIND(" ",Table13[[#This Row],[Nome_Completo]]))</f>
        <v>PURICELLI</v>
      </c>
      <c r="H528" t="s">
        <v>3842</v>
      </c>
      <c r="I528" t="s">
        <v>4481</v>
      </c>
      <c r="J528" s="1"/>
      <c r="K528" t="s">
        <v>2120</v>
      </c>
      <c r="L528" s="2" t="s">
        <v>2121</v>
      </c>
      <c r="M528" t="s">
        <v>138</v>
      </c>
      <c r="BF528" t="s">
        <v>141</v>
      </c>
      <c r="BR528" t="s">
        <v>168</v>
      </c>
      <c r="BV528" t="s">
        <v>169</v>
      </c>
    </row>
    <row r="529" spans="1:81" x14ac:dyDescent="0.25">
      <c r="A529">
        <v>534</v>
      </c>
      <c r="B529" s="1">
        <v>45608.570995370399</v>
      </c>
      <c r="C529" s="1">
        <v>45608.573946759301</v>
      </c>
      <c r="D529" t="s">
        <v>2122</v>
      </c>
      <c r="E529" t="s">
        <v>2123</v>
      </c>
      <c r="F529" t="str">
        <f>LEFT(Table13[[#This Row],[Nome_Completo]],FIND(" ",Table13[[#This Row],[Nome_Completo]])-1)</f>
        <v>SARA</v>
      </c>
      <c r="G529" t="str">
        <f>RIGHT(Table13[[#This Row],[Nome_Completo]],LEN(Table13[[#This Row],[Nome_Completo]])-FIND(" ",Table13[[#This Row],[Nome_Completo]]))</f>
        <v>GRANDI</v>
      </c>
      <c r="H529" t="s">
        <v>3831</v>
      </c>
      <c r="I529" t="s">
        <v>4482</v>
      </c>
      <c r="J529" s="1">
        <v>45613.953715277799</v>
      </c>
      <c r="K529" t="s">
        <v>2123</v>
      </c>
      <c r="L529" s="2" t="s">
        <v>2124</v>
      </c>
      <c r="M529" t="s">
        <v>138</v>
      </c>
      <c r="N529" t="s">
        <v>129</v>
      </c>
      <c r="Y529" t="s">
        <v>102</v>
      </c>
      <c r="AT529" t="s">
        <v>83</v>
      </c>
      <c r="BB529" t="s">
        <v>84</v>
      </c>
      <c r="BN529" t="s">
        <v>97</v>
      </c>
      <c r="BO529" t="s">
        <v>142</v>
      </c>
      <c r="BV529" t="s">
        <v>169</v>
      </c>
      <c r="BZ529" t="s">
        <v>143</v>
      </c>
      <c r="CA529" t="s">
        <v>144</v>
      </c>
    </row>
    <row r="530" spans="1:81" x14ac:dyDescent="0.25">
      <c r="A530">
        <v>535</v>
      </c>
      <c r="B530" s="1">
        <v>45608.581215277802</v>
      </c>
      <c r="C530" s="1">
        <v>45608.583356481497</v>
      </c>
      <c r="D530" t="s">
        <v>2125</v>
      </c>
      <c r="E530" t="s">
        <v>2126</v>
      </c>
      <c r="F530" t="str">
        <f>LEFT(Table13[[#This Row],[Nome_Completo]],FIND(" ",Table13[[#This Row],[Nome_Completo]])-1)</f>
        <v>FEDERICA</v>
      </c>
      <c r="G530" t="str">
        <f>RIGHT(Table13[[#This Row],[Nome_Completo]],LEN(Table13[[#This Row],[Nome_Completo]])-FIND(" ",Table13[[#This Row],[Nome_Completo]]))</f>
        <v>LEMBO</v>
      </c>
      <c r="H530" t="s">
        <v>3848</v>
      </c>
      <c r="I530" t="s">
        <v>4483</v>
      </c>
      <c r="J530" s="1"/>
      <c r="K530" t="s">
        <v>2127</v>
      </c>
      <c r="L530" s="2" t="s">
        <v>2128</v>
      </c>
      <c r="M530" t="s">
        <v>107</v>
      </c>
      <c r="Z530" t="s">
        <v>116</v>
      </c>
      <c r="AH530" t="s">
        <v>139</v>
      </c>
      <c r="AJ530" t="s">
        <v>93</v>
      </c>
    </row>
    <row r="531" spans="1:81" x14ac:dyDescent="0.25">
      <c r="A531">
        <v>536</v>
      </c>
      <c r="B531" s="1">
        <v>45608.5918171296</v>
      </c>
      <c r="C531" s="1">
        <v>45608.592789351896</v>
      </c>
      <c r="D531" t="s">
        <v>2129</v>
      </c>
      <c r="E531" t="s">
        <v>2130</v>
      </c>
      <c r="F531" t="str">
        <f>LEFT(Table13[[#This Row],[Nome_Completo]],FIND(" ",Table13[[#This Row],[Nome_Completo]])-1)</f>
        <v>TECLA</v>
      </c>
      <c r="G531" t="str">
        <f>RIGHT(Table13[[#This Row],[Nome_Completo]],LEN(Table13[[#This Row],[Nome_Completo]])-FIND(" ",Table13[[#This Row],[Nome_Completo]]))</f>
        <v>CORTI</v>
      </c>
      <c r="H531" t="s">
        <v>3987</v>
      </c>
      <c r="I531" t="s">
        <v>4484</v>
      </c>
      <c r="J531" s="1"/>
      <c r="K531" t="s">
        <v>2131</v>
      </c>
      <c r="L531" s="2" t="s">
        <v>2132</v>
      </c>
      <c r="M531" t="s">
        <v>163</v>
      </c>
      <c r="Q531" t="s">
        <v>92</v>
      </c>
      <c r="R531" t="s">
        <v>123</v>
      </c>
    </row>
    <row r="532" spans="1:81" x14ac:dyDescent="0.25">
      <c r="A532">
        <v>537</v>
      </c>
      <c r="B532" s="1">
        <v>45608.601226851897</v>
      </c>
      <c r="C532" s="1">
        <v>45608.605138888903</v>
      </c>
      <c r="D532" t="s">
        <v>2133</v>
      </c>
      <c r="E532" t="s">
        <v>2134</v>
      </c>
      <c r="F532" t="str">
        <f>LEFT(Table13[[#This Row],[Nome_Completo]],FIND(" ",Table13[[#This Row],[Nome_Completo]])-1)</f>
        <v>AGNESE</v>
      </c>
      <c r="G532" t="str">
        <f>RIGHT(Table13[[#This Row],[Nome_Completo]],LEN(Table13[[#This Row],[Nome_Completo]])-FIND(" ",Table13[[#This Row],[Nome_Completo]]))</f>
        <v>CANNAROZZI</v>
      </c>
      <c r="H532" t="s">
        <v>3969</v>
      </c>
      <c r="I532" t="s">
        <v>4485</v>
      </c>
      <c r="J532" s="1"/>
      <c r="K532" t="s">
        <v>2135</v>
      </c>
      <c r="L532" s="2" t="s">
        <v>2136</v>
      </c>
      <c r="M532" t="s">
        <v>138</v>
      </c>
      <c r="BN532" t="s">
        <v>97</v>
      </c>
      <c r="BY532" t="s">
        <v>211</v>
      </c>
      <c r="BZ532" t="s">
        <v>143</v>
      </c>
      <c r="CB532" t="s">
        <v>145</v>
      </c>
    </row>
    <row r="533" spans="1:81" x14ac:dyDescent="0.25">
      <c r="A533">
        <v>538</v>
      </c>
      <c r="B533" s="1">
        <v>45608.6172337963</v>
      </c>
      <c r="C533" s="1">
        <v>45608.618726851797</v>
      </c>
      <c r="D533" t="s">
        <v>2137</v>
      </c>
      <c r="E533" t="s">
        <v>2138</v>
      </c>
      <c r="F533" t="str">
        <f>LEFT(Table13[[#This Row],[Nome_Completo]],FIND(" ",Table13[[#This Row],[Nome_Completo]])-1)</f>
        <v>NICOLAS</v>
      </c>
      <c r="G533" t="str">
        <f>RIGHT(Table13[[#This Row],[Nome_Completo]],LEN(Table13[[#This Row],[Nome_Completo]])-FIND(" ",Table13[[#This Row],[Nome_Completo]]))</f>
        <v>CORTESE</v>
      </c>
      <c r="H533" t="s">
        <v>3988</v>
      </c>
      <c r="I533" t="s">
        <v>4486</v>
      </c>
      <c r="J533" s="1"/>
      <c r="K533" t="s">
        <v>2139</v>
      </c>
      <c r="L533" s="2" t="s">
        <v>2140</v>
      </c>
      <c r="M533" t="s">
        <v>122</v>
      </c>
      <c r="O533" t="s">
        <v>224</v>
      </c>
    </row>
    <row r="534" spans="1:81" x14ac:dyDescent="0.25">
      <c r="A534">
        <v>539</v>
      </c>
      <c r="B534" s="1">
        <v>45608.630462963003</v>
      </c>
      <c r="C534" s="1">
        <v>45608.636365740698</v>
      </c>
      <c r="D534" t="s">
        <v>284</v>
      </c>
      <c r="E534" t="s">
        <v>285</v>
      </c>
      <c r="F534" t="str">
        <f>LEFT(Table13[[#This Row],[Nome_Completo]],FIND(" ",Table13[[#This Row],[Nome_Completo]])-1)</f>
        <v>ANDREA</v>
      </c>
      <c r="G534" t="str">
        <f>RIGHT(Table13[[#This Row],[Nome_Completo]],LEN(Table13[[#This Row],[Nome_Completo]])-FIND(" ",Table13[[#This Row],[Nome_Completo]]))</f>
        <v>GERELLI</v>
      </c>
      <c r="H534" t="s">
        <v>3842</v>
      </c>
      <c r="I534" t="s">
        <v>4101</v>
      </c>
      <c r="J534" s="1"/>
      <c r="K534" t="s">
        <v>286</v>
      </c>
      <c r="L534" s="2" t="s">
        <v>2141</v>
      </c>
      <c r="M534" t="s">
        <v>122</v>
      </c>
      <c r="N534" t="s">
        <v>129</v>
      </c>
      <c r="Q534" t="s">
        <v>92</v>
      </c>
      <c r="S534" t="s">
        <v>131</v>
      </c>
      <c r="U534" t="s">
        <v>124</v>
      </c>
      <c r="V534" t="s">
        <v>132</v>
      </c>
    </row>
    <row r="535" spans="1:81" x14ac:dyDescent="0.25">
      <c r="A535">
        <v>540</v>
      </c>
      <c r="B535" s="1">
        <v>45608.640914351803</v>
      </c>
      <c r="C535" s="1">
        <v>45608.648275462998</v>
      </c>
      <c r="D535" t="s">
        <v>2142</v>
      </c>
      <c r="E535" t="s">
        <v>2143</v>
      </c>
      <c r="F535" t="str">
        <f>LEFT(Table13[[#This Row],[Nome_Completo]],FIND(" ",Table13[[#This Row],[Nome_Completo]])-1)</f>
        <v>CARLO</v>
      </c>
      <c r="G535" t="str">
        <f>RIGHT(Table13[[#This Row],[Nome_Completo]],LEN(Table13[[#This Row],[Nome_Completo]])-FIND(" ",Table13[[#This Row],[Nome_Completo]]))</f>
        <v>VITELLI</v>
      </c>
      <c r="H535" t="s">
        <v>3989</v>
      </c>
      <c r="I535" t="s">
        <v>4487</v>
      </c>
      <c r="J535" s="1"/>
      <c r="K535" t="s">
        <v>2144</v>
      </c>
      <c r="L535" s="2" t="s">
        <v>2145</v>
      </c>
      <c r="M535" t="s">
        <v>163</v>
      </c>
      <c r="O535" t="s">
        <v>224</v>
      </c>
    </row>
    <row r="536" spans="1:81" x14ac:dyDescent="0.25">
      <c r="A536">
        <v>541</v>
      </c>
      <c r="B536" s="1">
        <v>45608.661087963003</v>
      </c>
      <c r="C536" s="1">
        <v>45608.675983796304</v>
      </c>
      <c r="D536" t="s">
        <v>2146</v>
      </c>
      <c r="E536" t="s">
        <v>2147</v>
      </c>
      <c r="F536" t="str">
        <f>LEFT(Table13[[#This Row],[Nome_Completo]],FIND(" ",Table13[[#This Row],[Nome_Completo]])-1)</f>
        <v>LUCA</v>
      </c>
      <c r="G536" t="str">
        <f>RIGHT(Table13[[#This Row],[Nome_Completo]],LEN(Table13[[#This Row],[Nome_Completo]])-FIND(" ",Table13[[#This Row],[Nome_Completo]]))</f>
        <v>COLOMBO</v>
      </c>
      <c r="H536" t="s">
        <v>3909</v>
      </c>
      <c r="I536" t="s">
        <v>4254</v>
      </c>
      <c r="J536" s="1"/>
      <c r="K536" t="s">
        <v>2148</v>
      </c>
      <c r="L536" s="2" t="s">
        <v>2149</v>
      </c>
      <c r="M536" t="s">
        <v>163</v>
      </c>
      <c r="Q536" t="s">
        <v>92</v>
      </c>
    </row>
    <row r="537" spans="1:81" x14ac:dyDescent="0.25">
      <c r="A537">
        <v>542</v>
      </c>
      <c r="B537" s="1">
        <v>45608.671400462998</v>
      </c>
      <c r="C537" s="1">
        <v>45608.677268518499</v>
      </c>
      <c r="D537" t="s">
        <v>2150</v>
      </c>
      <c r="E537" t="s">
        <v>2151</v>
      </c>
      <c r="F537" t="str">
        <f>LEFT(Table13[[#This Row],[Nome_Completo]],FIND(" ",Table13[[#This Row],[Nome_Completo]])-1)</f>
        <v>PAOLO</v>
      </c>
      <c r="G537" t="str">
        <f>RIGHT(Table13[[#This Row],[Nome_Completo]],LEN(Table13[[#This Row],[Nome_Completo]])-FIND(" ",Table13[[#This Row],[Nome_Completo]]))</f>
        <v>ERMINIO REPOSSINI</v>
      </c>
      <c r="H537" t="s">
        <v>4917</v>
      </c>
      <c r="I537" t="s">
        <v>4916</v>
      </c>
      <c r="J537" s="1"/>
      <c r="K537" t="s">
        <v>2152</v>
      </c>
      <c r="L537" s="2" t="s">
        <v>2153</v>
      </c>
      <c r="M537" t="s">
        <v>107</v>
      </c>
      <c r="AD537" t="s">
        <v>110</v>
      </c>
      <c r="AE537" t="s">
        <v>111</v>
      </c>
      <c r="AI537" t="s">
        <v>233</v>
      </c>
    </row>
    <row r="538" spans="1:81" x14ac:dyDescent="0.25">
      <c r="A538">
        <v>543</v>
      </c>
      <c r="B538" s="1">
        <v>45608.677199074104</v>
      </c>
      <c r="C538" s="1">
        <v>45608.679629629602</v>
      </c>
      <c r="D538" t="s">
        <v>2154</v>
      </c>
      <c r="E538" t="s">
        <v>2155</v>
      </c>
      <c r="F538" t="str">
        <f>LEFT(Table13[[#This Row],[Nome_Completo]],FIND(" ",Table13[[#This Row],[Nome_Completo]])-1)</f>
        <v>ISABELLA</v>
      </c>
      <c r="G538" t="str">
        <f>RIGHT(Table13[[#This Row],[Nome_Completo]],LEN(Table13[[#This Row],[Nome_Completo]])-FIND(" ",Table13[[#This Row],[Nome_Completo]]))</f>
        <v>MARIA VALIERI</v>
      </c>
      <c r="H538" t="s">
        <v>3990</v>
      </c>
      <c r="I538" t="s">
        <v>4488</v>
      </c>
      <c r="J538" s="1"/>
      <c r="K538" t="s">
        <v>2156</v>
      </c>
      <c r="L538" s="2" t="s">
        <v>2157</v>
      </c>
      <c r="M538" t="s">
        <v>107</v>
      </c>
      <c r="AD538" t="s">
        <v>110</v>
      </c>
      <c r="AE538" t="s">
        <v>111</v>
      </c>
      <c r="AI538" t="s">
        <v>233</v>
      </c>
    </row>
    <row r="539" spans="1:81" x14ac:dyDescent="0.25">
      <c r="A539">
        <v>544</v>
      </c>
      <c r="B539" s="1">
        <v>45608.658518518503</v>
      </c>
      <c r="C539" s="1">
        <v>45608.688726851797</v>
      </c>
      <c r="D539" t="s">
        <v>2158</v>
      </c>
      <c r="E539" t="s">
        <v>2159</v>
      </c>
      <c r="F539" t="str">
        <f>LEFT(Table13[[#This Row],[Nome_Completo]],FIND(" ",Table13[[#This Row],[Nome_Completo]])-1)</f>
        <v>ELISA</v>
      </c>
      <c r="G539" t="str">
        <f>RIGHT(Table13[[#This Row],[Nome_Completo]],LEN(Table13[[#This Row],[Nome_Completo]])-FIND(" ",Table13[[#This Row],[Nome_Completo]]))</f>
        <v>DALSENO</v>
      </c>
      <c r="H539" t="s">
        <v>3818</v>
      </c>
      <c r="I539" t="s">
        <v>4489</v>
      </c>
      <c r="J539" s="1"/>
      <c r="K539" t="s">
        <v>2160</v>
      </c>
      <c r="L539" s="2" t="s">
        <v>2161</v>
      </c>
      <c r="M539" t="s">
        <v>81</v>
      </c>
      <c r="O539" t="s">
        <v>224</v>
      </c>
      <c r="Q539" t="s">
        <v>92</v>
      </c>
      <c r="AQ539" t="s">
        <v>278</v>
      </c>
      <c r="AR539" t="s">
        <v>279</v>
      </c>
      <c r="AT539" t="s">
        <v>83</v>
      </c>
      <c r="AW539" t="s">
        <v>242</v>
      </c>
      <c r="AY539" t="s">
        <v>243</v>
      </c>
      <c r="AZ539" t="s">
        <v>323</v>
      </c>
      <c r="BE539" t="s">
        <v>86</v>
      </c>
    </row>
    <row r="540" spans="1:81" x14ac:dyDescent="0.25">
      <c r="A540">
        <v>545</v>
      </c>
      <c r="B540" s="1">
        <v>45608.697766203702</v>
      </c>
      <c r="C540" s="1">
        <v>45608.699502314797</v>
      </c>
      <c r="D540" t="s">
        <v>2162</v>
      </c>
      <c r="E540" t="s">
        <v>2163</v>
      </c>
      <c r="F540" t="str">
        <f>LEFT(Table13[[#This Row],[Nome_Completo]],FIND(" ",Table13[[#This Row],[Nome_Completo]])-1)</f>
        <v>TOBIAS</v>
      </c>
      <c r="G540" t="str">
        <f>RIGHT(Table13[[#This Row],[Nome_Completo]],LEN(Table13[[#This Row],[Nome_Completo]])-FIND(" ",Table13[[#This Row],[Nome_Completo]]))</f>
        <v>SPINGOLA</v>
      </c>
      <c r="H540" t="s">
        <v>3991</v>
      </c>
      <c r="I540" t="s">
        <v>4490</v>
      </c>
      <c r="J540" s="1"/>
      <c r="K540" t="s">
        <v>2164</v>
      </c>
      <c r="L540" s="2" t="s">
        <v>2165</v>
      </c>
      <c r="M540" t="s">
        <v>107</v>
      </c>
      <c r="S540" t="s">
        <v>131</v>
      </c>
      <c r="AF540" t="s">
        <v>1603</v>
      </c>
    </row>
    <row r="541" spans="1:81" x14ac:dyDescent="0.25">
      <c r="A541">
        <v>546</v>
      </c>
      <c r="B541" s="1">
        <v>45608.701261574097</v>
      </c>
      <c r="C541" s="1">
        <v>45608.703043981499</v>
      </c>
      <c r="D541" t="s">
        <v>2166</v>
      </c>
      <c r="E541" t="s">
        <v>2167</v>
      </c>
      <c r="F541" t="str">
        <f>LEFT(Table13[[#This Row],[Nome_Completo]],FIND(" ",Table13[[#This Row],[Nome_Completo]])-1)</f>
        <v>CAROLINA</v>
      </c>
      <c r="G541" t="str">
        <f>RIGHT(Table13[[#This Row],[Nome_Completo]],LEN(Table13[[#This Row],[Nome_Completo]])-FIND(" ",Table13[[#This Row],[Nome_Completo]]))</f>
        <v>COLNAGHI</v>
      </c>
      <c r="H541" t="s">
        <v>3865</v>
      </c>
      <c r="I541" t="s">
        <v>4491</v>
      </c>
      <c r="J541" s="1"/>
      <c r="K541" t="s">
        <v>2168</v>
      </c>
      <c r="L541" s="2" t="s">
        <v>2169</v>
      </c>
      <c r="M541" t="s">
        <v>81</v>
      </c>
      <c r="R541" t="s">
        <v>123</v>
      </c>
      <c r="AL541" t="s">
        <v>82</v>
      </c>
      <c r="AX541" t="s">
        <v>301</v>
      </c>
      <c r="BB541" t="s">
        <v>84</v>
      </c>
    </row>
    <row r="542" spans="1:81" x14ac:dyDescent="0.25">
      <c r="A542">
        <v>547</v>
      </c>
      <c r="B542" s="1">
        <v>45608.695439814801</v>
      </c>
      <c r="C542" s="1">
        <v>45608.707731481503</v>
      </c>
      <c r="D542" t="s">
        <v>2170</v>
      </c>
      <c r="E542" t="s">
        <v>2171</v>
      </c>
      <c r="F542" t="str">
        <f>LEFT(Table13[[#This Row],[Nome_Completo]],FIND(" ",Table13[[#This Row],[Nome_Completo]])-1)</f>
        <v>ANDREA</v>
      </c>
      <c r="G542" t="str">
        <f>RIGHT(Table13[[#This Row],[Nome_Completo]],LEN(Table13[[#This Row],[Nome_Completo]])-FIND(" ",Table13[[#This Row],[Nome_Completo]]))</f>
        <v>GIOVANNI BIGHETTI</v>
      </c>
      <c r="H542" t="s">
        <v>4919</v>
      </c>
      <c r="I542" t="s">
        <v>4918</v>
      </c>
      <c r="J542" s="1"/>
      <c r="K542" t="s">
        <v>2172</v>
      </c>
      <c r="L542" s="2" t="s">
        <v>2173</v>
      </c>
      <c r="M542" t="s">
        <v>107</v>
      </c>
      <c r="Z542" t="s">
        <v>116</v>
      </c>
      <c r="AA542" t="s">
        <v>109</v>
      </c>
      <c r="AB542" t="s">
        <v>117</v>
      </c>
      <c r="AD542" t="s">
        <v>110</v>
      </c>
      <c r="AJ542" t="s">
        <v>93</v>
      </c>
    </row>
    <row r="543" spans="1:81" x14ac:dyDescent="0.25">
      <c r="A543" s="3">
        <v>191</v>
      </c>
      <c r="B543" s="4">
        <v>45600.629548611098</v>
      </c>
      <c r="C543" s="4">
        <v>45600.630555555603</v>
      </c>
      <c r="D543" s="3" t="s">
        <v>151</v>
      </c>
      <c r="E543" s="3" t="s">
        <v>152</v>
      </c>
      <c r="F543" s="3" t="str">
        <f>LEFT(Table13[[#This Row],[Nome_Completo]],FIND(" ",Table13[[#This Row],[Nome_Completo]])-1)</f>
        <v>LISA</v>
      </c>
      <c r="G543" s="3" t="str">
        <f>RIGHT(Table13[[#This Row],[Nome_Completo]],LEN(Table13[[#This Row],[Nome_Completo]])-FIND(" ",Table13[[#This Row],[Nome_Completo]]))</f>
        <v>CHIAPPANO</v>
      </c>
      <c r="H543" s="3" t="s">
        <v>3821</v>
      </c>
      <c r="I543" s="3" t="s">
        <v>4076</v>
      </c>
      <c r="J543" s="4"/>
      <c r="K543" s="3" t="s">
        <v>153</v>
      </c>
      <c r="L543" s="5" t="s">
        <v>154</v>
      </c>
      <c r="M543" s="3" t="s">
        <v>122</v>
      </c>
      <c r="N543" s="3"/>
      <c r="O543" s="3"/>
      <c r="P543" s="3"/>
      <c r="Q543" s="3" t="s">
        <v>92</v>
      </c>
      <c r="R543" s="3"/>
      <c r="S543" s="3" t="s">
        <v>131</v>
      </c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  <c r="BO543" s="3"/>
      <c r="BP543" s="3"/>
      <c r="BQ543" s="3"/>
      <c r="BR543" s="3"/>
      <c r="BS543" s="3"/>
      <c r="BT543" s="3"/>
      <c r="BU543" s="3"/>
      <c r="BV543" s="3"/>
      <c r="BW543" s="3"/>
      <c r="BX543" s="3"/>
      <c r="BY543" s="3"/>
      <c r="BZ543" s="3"/>
      <c r="CA543" s="3"/>
      <c r="CB543" s="3"/>
      <c r="CC543" s="3"/>
    </row>
    <row r="544" spans="1:81" x14ac:dyDescent="0.25">
      <c r="A544">
        <v>192</v>
      </c>
      <c r="B544" s="1">
        <v>45600.643553240698</v>
      </c>
      <c r="C544" s="1">
        <v>45600.644212963001</v>
      </c>
      <c r="D544" t="s">
        <v>151</v>
      </c>
      <c r="E544" t="s">
        <v>152</v>
      </c>
      <c r="F544" t="str">
        <f>LEFT(Table13[[#This Row],[Nome_Completo]],FIND(" ",Table13[[#This Row],[Nome_Completo]])-1)</f>
        <v>LISA</v>
      </c>
      <c r="G544" t="str">
        <f>RIGHT(Table13[[#This Row],[Nome_Completo]],LEN(Table13[[#This Row],[Nome_Completo]])-FIND(" ",Table13[[#This Row],[Nome_Completo]]))</f>
        <v>CHIAPPANO</v>
      </c>
      <c r="H544" t="s">
        <v>3821</v>
      </c>
      <c r="I544" t="s">
        <v>4076</v>
      </c>
      <c r="J544" s="1"/>
      <c r="K544" t="s">
        <v>848</v>
      </c>
      <c r="L544" s="2" t="s">
        <v>154</v>
      </c>
      <c r="M544" t="s">
        <v>122</v>
      </c>
      <c r="Q544" t="s">
        <v>92</v>
      </c>
      <c r="S544" t="s">
        <v>131</v>
      </c>
    </row>
    <row r="545" spans="1:81" x14ac:dyDescent="0.25">
      <c r="A545">
        <v>550</v>
      </c>
      <c r="B545" s="1">
        <v>45608.7660763889</v>
      </c>
      <c r="C545" s="1">
        <v>45608.767141203702</v>
      </c>
      <c r="D545" t="s">
        <v>2178</v>
      </c>
      <c r="E545" t="s">
        <v>2179</v>
      </c>
      <c r="F545" t="str">
        <f>LEFT(Table13[[#This Row],[Nome_Completo]],FIND(" ",Table13[[#This Row],[Nome_Completo]])-1)</f>
        <v>ALESSANDRO</v>
      </c>
      <c r="G545" t="str">
        <f>RIGHT(Table13[[#This Row],[Nome_Completo]],LEN(Table13[[#This Row],[Nome_Completo]])-FIND(" ",Table13[[#This Row],[Nome_Completo]]))</f>
        <v>RUFFIN</v>
      </c>
      <c r="H545" t="s">
        <v>3823</v>
      </c>
      <c r="I545" t="s">
        <v>4493</v>
      </c>
      <c r="J545" s="1"/>
      <c r="K545" t="s">
        <v>2180</v>
      </c>
      <c r="L545" s="2" t="s">
        <v>2181</v>
      </c>
      <c r="M545" t="s">
        <v>163</v>
      </c>
      <c r="R545" t="s">
        <v>123</v>
      </c>
    </row>
    <row r="546" spans="1:81" x14ac:dyDescent="0.25">
      <c r="A546">
        <v>551</v>
      </c>
      <c r="B546" s="1">
        <v>45608.757013888899</v>
      </c>
      <c r="C546" s="1">
        <v>45608.774502314802</v>
      </c>
      <c r="D546" t="s">
        <v>2182</v>
      </c>
      <c r="E546" t="s">
        <v>2183</v>
      </c>
      <c r="F546" t="str">
        <f>LEFT(Table13[[#This Row],[Nome_Completo]],FIND(" ",Table13[[#This Row],[Nome_Completo]])-1)</f>
        <v>ALISÉ</v>
      </c>
      <c r="G546" t="str">
        <f>RIGHT(Table13[[#This Row],[Nome_Completo]],LEN(Table13[[#This Row],[Nome_Completo]])-FIND(" ",Table13[[#This Row],[Nome_Completo]]))</f>
        <v>AGOSTANI</v>
      </c>
      <c r="H546" t="s">
        <v>3992</v>
      </c>
      <c r="I546" t="s">
        <v>4494</v>
      </c>
      <c r="J546" s="1"/>
      <c r="K546" t="s">
        <v>2184</v>
      </c>
      <c r="L546" s="2" t="s">
        <v>2185</v>
      </c>
      <c r="M546" t="s">
        <v>122</v>
      </c>
      <c r="S546" t="s">
        <v>131</v>
      </c>
    </row>
    <row r="547" spans="1:81" x14ac:dyDescent="0.25">
      <c r="A547">
        <v>552</v>
      </c>
      <c r="B547" s="1">
        <v>45608.773067129601</v>
      </c>
      <c r="C547" s="1">
        <v>45608.774895833303</v>
      </c>
      <c r="D547" t="s">
        <v>2186</v>
      </c>
      <c r="E547" t="s">
        <v>2187</v>
      </c>
      <c r="F547" t="str">
        <f>LEFT(Table13[[#This Row],[Nome_Completo]],FIND(" ",Table13[[#This Row],[Nome_Completo]])-1)</f>
        <v>MARGHERITA</v>
      </c>
      <c r="G547" t="str">
        <f>RIGHT(Table13[[#This Row],[Nome_Completo]],LEN(Table13[[#This Row],[Nome_Completo]])-FIND(" ",Table13[[#This Row],[Nome_Completo]]))</f>
        <v>ANNAMARIA MILA DUBINI</v>
      </c>
      <c r="H547" t="s">
        <v>4921</v>
      </c>
      <c r="I547" t="s">
        <v>4920</v>
      </c>
      <c r="J547" s="1"/>
      <c r="K547" t="s">
        <v>2188</v>
      </c>
      <c r="L547" s="2" t="s">
        <v>2189</v>
      </c>
      <c r="M547" t="s">
        <v>122</v>
      </c>
      <c r="S547" t="s">
        <v>131</v>
      </c>
    </row>
    <row r="548" spans="1:81" x14ac:dyDescent="0.25">
      <c r="A548">
        <v>553</v>
      </c>
      <c r="B548" s="1">
        <v>45608.772569444402</v>
      </c>
      <c r="C548" s="1">
        <v>45608.775243055599</v>
      </c>
      <c r="D548" t="s">
        <v>2190</v>
      </c>
      <c r="E548" t="s">
        <v>2191</v>
      </c>
      <c r="F548" t="str">
        <f>LEFT(Table13[[#This Row],[Nome_Completo]],FIND(" ",Table13[[#This Row],[Nome_Completo]])-1)</f>
        <v>SAMUELE</v>
      </c>
      <c r="G548" t="str">
        <f>RIGHT(Table13[[#This Row],[Nome_Completo]],LEN(Table13[[#This Row],[Nome_Completo]])-FIND(" ",Table13[[#This Row],[Nome_Completo]]))</f>
        <v>LEANDRI</v>
      </c>
      <c r="H548" t="s">
        <v>3924</v>
      </c>
      <c r="I548" t="s">
        <v>4495</v>
      </c>
      <c r="J548" s="1"/>
      <c r="K548" t="s">
        <v>2192</v>
      </c>
      <c r="L548" s="2" t="s">
        <v>2193</v>
      </c>
      <c r="M548" t="s">
        <v>122</v>
      </c>
      <c r="S548" t="s">
        <v>131</v>
      </c>
    </row>
    <row r="549" spans="1:81" x14ac:dyDescent="0.25">
      <c r="A549">
        <v>554</v>
      </c>
      <c r="B549" s="1">
        <v>45608.802870370397</v>
      </c>
      <c r="C549" s="1">
        <v>45608.802951388898</v>
      </c>
      <c r="D549" t="s">
        <v>2194</v>
      </c>
      <c r="E549" t="s">
        <v>2195</v>
      </c>
      <c r="F549" t="str">
        <f>LEFT(Table13[[#This Row],[Nome_Completo]],FIND(" ",Table13[[#This Row],[Nome_Completo]])-1)</f>
        <v>ELISA</v>
      </c>
      <c r="G549" t="str">
        <f>RIGHT(Table13[[#This Row],[Nome_Completo]],LEN(Table13[[#This Row],[Nome_Completo]])-FIND(" ",Table13[[#This Row],[Nome_Completo]]))</f>
        <v>FOGLIA</v>
      </c>
      <c r="H549" t="s">
        <v>3818</v>
      </c>
      <c r="I549" t="s">
        <v>4496</v>
      </c>
      <c r="J549" s="1"/>
      <c r="K549" t="s">
        <v>2196</v>
      </c>
      <c r="L549" s="2" t="s">
        <v>2197</v>
      </c>
      <c r="M549" t="s">
        <v>81</v>
      </c>
      <c r="AT549" t="s">
        <v>83</v>
      </c>
      <c r="AU549" t="s">
        <v>300</v>
      </c>
      <c r="BB549" t="s">
        <v>84</v>
      </c>
      <c r="BE549" t="s">
        <v>86</v>
      </c>
    </row>
    <row r="550" spans="1:81" x14ac:dyDescent="0.25">
      <c r="A550">
        <v>555</v>
      </c>
      <c r="B550" s="1">
        <v>45608.804259259297</v>
      </c>
      <c r="C550" s="1">
        <v>45608.822638888902</v>
      </c>
      <c r="D550" t="s">
        <v>2198</v>
      </c>
      <c r="E550" t="s">
        <v>2199</v>
      </c>
      <c r="F550" t="str">
        <f>LEFT(Table13[[#This Row],[Nome_Completo]],FIND(" ",Table13[[#This Row],[Nome_Completo]])-1)</f>
        <v>CRISTINA</v>
      </c>
      <c r="G550" t="str">
        <f>RIGHT(Table13[[#This Row],[Nome_Completo]],LEN(Table13[[#This Row],[Nome_Completo]])-FIND(" ",Table13[[#This Row],[Nome_Completo]]))</f>
        <v>FIORAVANTI</v>
      </c>
      <c r="H550" t="s">
        <v>3883</v>
      </c>
      <c r="I550" t="s">
        <v>4497</v>
      </c>
      <c r="J550" s="1"/>
      <c r="K550" t="s">
        <v>2200</v>
      </c>
      <c r="L550" s="2" t="s">
        <v>2201</v>
      </c>
      <c r="M550" t="s">
        <v>138</v>
      </c>
      <c r="AZ550" t="s">
        <v>323</v>
      </c>
      <c r="BH550" t="s">
        <v>210</v>
      </c>
      <c r="BN550" t="s">
        <v>97</v>
      </c>
      <c r="BV550" t="s">
        <v>169</v>
      </c>
      <c r="BY550" t="s">
        <v>211</v>
      </c>
      <c r="BZ550" t="s">
        <v>143</v>
      </c>
      <c r="CA550" t="s">
        <v>144</v>
      </c>
    </row>
    <row r="551" spans="1:81" x14ac:dyDescent="0.25">
      <c r="A551">
        <v>556</v>
      </c>
      <c r="B551" s="1">
        <v>45608.816689814797</v>
      </c>
      <c r="C551" s="1">
        <v>45608.826284722199</v>
      </c>
      <c r="D551" t="s">
        <v>2202</v>
      </c>
      <c r="E551" t="s">
        <v>2203</v>
      </c>
      <c r="F551" t="str">
        <f>LEFT(Table13[[#This Row],[Nome_Completo]],FIND(" ",Table13[[#This Row],[Nome_Completo]])-1)</f>
        <v>PIETRO</v>
      </c>
      <c r="G551" t="str">
        <f>RIGHT(Table13[[#This Row],[Nome_Completo]],LEN(Table13[[#This Row],[Nome_Completo]])-FIND(" ",Table13[[#This Row],[Nome_Completo]]))</f>
        <v>VIRCILLO</v>
      </c>
      <c r="H551" t="s">
        <v>3974</v>
      </c>
      <c r="I551" t="s">
        <v>4498</v>
      </c>
      <c r="J551" s="1"/>
      <c r="K551" t="s">
        <v>2204</v>
      </c>
      <c r="L551" s="2" t="s">
        <v>2205</v>
      </c>
      <c r="M551" t="s">
        <v>163</v>
      </c>
      <c r="Q551" t="s">
        <v>92</v>
      </c>
      <c r="R551" t="s">
        <v>123</v>
      </c>
    </row>
    <row r="552" spans="1:81" x14ac:dyDescent="0.25">
      <c r="A552">
        <v>557</v>
      </c>
      <c r="B552" s="1">
        <v>45608.863009259301</v>
      </c>
      <c r="C552" s="1">
        <v>45608.8694328704</v>
      </c>
      <c r="D552" t="s">
        <v>2206</v>
      </c>
      <c r="E552" t="s">
        <v>2207</v>
      </c>
      <c r="F552" t="str">
        <f>LEFT(Table13[[#This Row],[Nome_Completo]],FIND(" ",Table13[[#This Row],[Nome_Completo]])-1)</f>
        <v>SIMONA</v>
      </c>
      <c r="G552" t="str">
        <f>RIGHT(Table13[[#This Row],[Nome_Completo]],LEN(Table13[[#This Row],[Nome_Completo]])-FIND(" ",Table13[[#This Row],[Nome_Completo]]))</f>
        <v>SCARDOVELLI CRACCHIOLO</v>
      </c>
      <c r="H552" t="s">
        <v>3836</v>
      </c>
      <c r="I552" t="s">
        <v>4499</v>
      </c>
      <c r="J552" s="1"/>
      <c r="K552" t="s">
        <v>2208</v>
      </c>
      <c r="L552" s="2" t="s">
        <v>2209</v>
      </c>
      <c r="M552" t="s">
        <v>138</v>
      </c>
      <c r="BY552" t="s">
        <v>211</v>
      </c>
      <c r="BZ552" t="s">
        <v>143</v>
      </c>
      <c r="CA552" t="s">
        <v>144</v>
      </c>
      <c r="CB552" t="s">
        <v>145</v>
      </c>
      <c r="CC552" t="s">
        <v>146</v>
      </c>
    </row>
    <row r="553" spans="1:81" x14ac:dyDescent="0.25">
      <c r="A553" s="3">
        <v>12</v>
      </c>
      <c r="B553" s="4">
        <v>45596.805289351803</v>
      </c>
      <c r="C553" s="4">
        <v>45596.808715277803</v>
      </c>
      <c r="D553" s="3" t="s">
        <v>118</v>
      </c>
      <c r="E553" s="3" t="s">
        <v>119</v>
      </c>
      <c r="F553" s="3" t="str">
        <f>LEFT(Table13[[#This Row],[Nome_Completo]],FIND(" ",Table13[[#This Row],[Nome_Completo]])-1)</f>
        <v>ELISA</v>
      </c>
      <c r="G553" s="3" t="str">
        <f>RIGHT(Table13[[#This Row],[Nome_Completo]],LEN(Table13[[#This Row],[Nome_Completo]])-FIND(" ",Table13[[#This Row],[Nome_Completo]]))</f>
        <v>TURRI</v>
      </c>
      <c r="H553" s="3" t="s">
        <v>3818</v>
      </c>
      <c r="I553" s="3" t="s">
        <v>4073</v>
      </c>
      <c r="J553" s="4"/>
      <c r="K553" s="3" t="s">
        <v>120</v>
      </c>
      <c r="L553" s="5" t="s">
        <v>121</v>
      </c>
      <c r="M553" s="3" t="s">
        <v>122</v>
      </c>
      <c r="N553" s="3"/>
      <c r="O553" s="3"/>
      <c r="P553" s="3"/>
      <c r="Q553" s="3"/>
      <c r="R553" s="3" t="s">
        <v>123</v>
      </c>
      <c r="S553" s="3"/>
      <c r="T553" s="3"/>
      <c r="U553" s="3" t="s">
        <v>124</v>
      </c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  <c r="BO553" s="3"/>
      <c r="BP553" s="3"/>
      <c r="BQ553" s="3"/>
      <c r="BR553" s="3"/>
      <c r="BS553" s="3"/>
      <c r="BT553" s="3"/>
      <c r="BU553" s="3"/>
      <c r="BV553" s="3"/>
      <c r="BW553" s="3"/>
      <c r="BX553" s="3"/>
      <c r="BY553" s="3"/>
      <c r="BZ553" s="3"/>
      <c r="CA553" s="3"/>
      <c r="CB553" s="3"/>
      <c r="CC553" s="3"/>
    </row>
    <row r="554" spans="1:81" x14ac:dyDescent="0.25">
      <c r="A554">
        <v>156</v>
      </c>
      <c r="B554" s="1">
        <v>45600.506608796299</v>
      </c>
      <c r="C554" s="1">
        <v>45600.506967592599</v>
      </c>
      <c r="D554" t="s">
        <v>118</v>
      </c>
      <c r="E554" t="s">
        <v>119</v>
      </c>
      <c r="F554" t="str">
        <f>LEFT(Table13[[#This Row],[Nome_Completo]],FIND(" ",Table13[[#This Row],[Nome_Completo]])-1)</f>
        <v>ELISA</v>
      </c>
      <c r="G554" t="str">
        <f>RIGHT(Table13[[#This Row],[Nome_Completo]],LEN(Table13[[#This Row],[Nome_Completo]])-FIND(" ",Table13[[#This Row],[Nome_Completo]]))</f>
        <v>TURRI</v>
      </c>
      <c r="H554" t="s">
        <v>3818</v>
      </c>
      <c r="I554" t="s">
        <v>4073</v>
      </c>
      <c r="J554" s="1"/>
      <c r="K554" t="s">
        <v>120</v>
      </c>
      <c r="L554" s="2" t="s">
        <v>121</v>
      </c>
      <c r="M554" t="s">
        <v>122</v>
      </c>
      <c r="S554" t="s">
        <v>131</v>
      </c>
      <c r="V554" t="s">
        <v>132</v>
      </c>
    </row>
    <row r="555" spans="1:81" x14ac:dyDescent="0.25">
      <c r="A555">
        <v>560</v>
      </c>
      <c r="B555" s="1">
        <v>45608.9164930556</v>
      </c>
      <c r="C555" s="1">
        <v>45608.917534722197</v>
      </c>
      <c r="D555" t="s">
        <v>2211</v>
      </c>
      <c r="E555" t="s">
        <v>2212</v>
      </c>
      <c r="F555" t="str">
        <f>LEFT(Table13[[#This Row],[Nome_Completo]],FIND(" ",Table13[[#This Row],[Nome_Completo]])-1)</f>
        <v>ELISABETTA</v>
      </c>
      <c r="G555" t="str">
        <f>RIGHT(Table13[[#This Row],[Nome_Completo]],LEN(Table13[[#This Row],[Nome_Completo]])-FIND(" ",Table13[[#This Row],[Nome_Completo]]))</f>
        <v>FRANZI</v>
      </c>
      <c r="H555" t="s">
        <v>3906</v>
      </c>
      <c r="I555" t="s">
        <v>4500</v>
      </c>
      <c r="J555" s="1"/>
      <c r="K555" t="s">
        <v>2213</v>
      </c>
      <c r="L555" s="2" t="s">
        <v>2214</v>
      </c>
      <c r="M555" t="s">
        <v>107</v>
      </c>
      <c r="AH555" t="s">
        <v>139</v>
      </c>
      <c r="AJ555" t="s">
        <v>93</v>
      </c>
    </row>
    <row r="556" spans="1:81" x14ac:dyDescent="0.25">
      <c r="A556">
        <v>561</v>
      </c>
      <c r="B556" s="1">
        <v>45608.938287037003</v>
      </c>
      <c r="C556" s="1">
        <v>45608.9512384259</v>
      </c>
      <c r="D556" t="s">
        <v>2215</v>
      </c>
      <c r="E556" t="s">
        <v>2216</v>
      </c>
      <c r="F556" t="str">
        <f>LEFT(Table13[[#This Row],[Nome_Completo]],FIND(" ",Table13[[#This Row],[Nome_Completo]])-1)</f>
        <v>MARCO</v>
      </c>
      <c r="G556" t="str">
        <f>RIGHT(Table13[[#This Row],[Nome_Completo]],LEN(Table13[[#This Row],[Nome_Completo]])-FIND(" ",Table13[[#This Row],[Nome_Completo]]))</f>
        <v>CHERUBIN</v>
      </c>
      <c r="H556" t="s">
        <v>3864</v>
      </c>
      <c r="I556" t="s">
        <v>4501</v>
      </c>
      <c r="J556" s="1"/>
      <c r="K556" t="s">
        <v>2217</v>
      </c>
      <c r="L556" s="2" t="s">
        <v>2218</v>
      </c>
      <c r="M556" t="s">
        <v>138</v>
      </c>
      <c r="AX556" t="s">
        <v>301</v>
      </c>
      <c r="BR556" t="s">
        <v>168</v>
      </c>
      <c r="BV556" t="s">
        <v>169</v>
      </c>
      <c r="BZ556" t="s">
        <v>143</v>
      </c>
      <c r="CA556" t="s">
        <v>144</v>
      </c>
      <c r="CB556" t="s">
        <v>145</v>
      </c>
      <c r="CC556" t="s">
        <v>146</v>
      </c>
    </row>
    <row r="557" spans="1:81" x14ac:dyDescent="0.25">
      <c r="A557" s="3">
        <v>262</v>
      </c>
      <c r="B557" s="4">
        <v>45601.610034722202</v>
      </c>
      <c r="C557" s="4">
        <v>45601.611504629604</v>
      </c>
      <c r="D557" s="3" t="s">
        <v>1111</v>
      </c>
      <c r="E557" s="3" t="s">
        <v>1112</v>
      </c>
      <c r="F557" s="3" t="str">
        <f>LEFT(Table13[[#This Row],[Nome_Completo]],FIND(" ",Table13[[#This Row],[Nome_Completo]])-1)</f>
        <v>ALICE</v>
      </c>
      <c r="G557" s="3" t="str">
        <f>RIGHT(Table13[[#This Row],[Nome_Completo]],LEN(Table13[[#This Row],[Nome_Completo]])-FIND(" ",Table13[[#This Row],[Nome_Completo]]))</f>
        <v>CANTONI</v>
      </c>
      <c r="H557" s="3" t="s">
        <v>3927</v>
      </c>
      <c r="I557" s="3" t="s">
        <v>4276</v>
      </c>
      <c r="J557" s="4"/>
      <c r="K557" s="3" t="s">
        <v>1113</v>
      </c>
      <c r="L557" s="5" t="s">
        <v>1114</v>
      </c>
      <c r="M557" s="3" t="s">
        <v>122</v>
      </c>
      <c r="N557" s="3"/>
      <c r="O557" s="3"/>
      <c r="P557" s="3"/>
      <c r="Q557" s="3"/>
      <c r="R557" s="3"/>
      <c r="S557" s="3" t="s">
        <v>131</v>
      </c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  <c r="BO557" s="3"/>
      <c r="BP557" s="3"/>
      <c r="BQ557" s="3"/>
      <c r="BR557" s="3"/>
      <c r="BS557" s="3"/>
      <c r="BT557" s="3"/>
      <c r="BU557" s="3"/>
      <c r="BV557" s="3"/>
      <c r="BW557" s="3"/>
      <c r="BX557" s="3"/>
      <c r="BY557" s="3"/>
      <c r="BZ557" s="3"/>
      <c r="CA557" s="3"/>
      <c r="CB557" s="3"/>
      <c r="CC557" s="3"/>
    </row>
    <row r="558" spans="1:81" x14ac:dyDescent="0.25">
      <c r="A558">
        <v>563</v>
      </c>
      <c r="B558" s="1">
        <v>45608.972835648099</v>
      </c>
      <c r="C558" s="1">
        <v>45608.977511574099</v>
      </c>
      <c r="D558" t="s">
        <v>2223</v>
      </c>
      <c r="E558" t="s">
        <v>2224</v>
      </c>
      <c r="F558" t="str">
        <f>LEFT(Table13[[#This Row],[Nome_Completo]],FIND(" ",Table13[[#This Row],[Nome_Completo]])-1)</f>
        <v>VITTORIA</v>
      </c>
      <c r="G558" t="str">
        <f>RIGHT(Table13[[#This Row],[Nome_Completo]],LEN(Table13[[#This Row],[Nome_Completo]])-FIND(" ",Table13[[#This Row],[Nome_Completo]]))</f>
        <v>DISTANTE</v>
      </c>
      <c r="H558" t="s">
        <v>3947</v>
      </c>
      <c r="I558" t="s">
        <v>4503</v>
      </c>
      <c r="J558" s="1"/>
      <c r="K558" t="s">
        <v>2225</v>
      </c>
      <c r="L558" s="2" t="s">
        <v>2226</v>
      </c>
      <c r="M558" t="s">
        <v>81</v>
      </c>
      <c r="AY558" t="s">
        <v>243</v>
      </c>
      <c r="BC558" t="s">
        <v>85</v>
      </c>
    </row>
    <row r="559" spans="1:81" x14ac:dyDescent="0.25">
      <c r="A559">
        <v>564</v>
      </c>
      <c r="B559" s="1">
        <v>45608.998194444401</v>
      </c>
      <c r="C559" s="1">
        <v>45609.0004050926</v>
      </c>
      <c r="D559" t="s">
        <v>2227</v>
      </c>
      <c r="E559" t="s">
        <v>2228</v>
      </c>
      <c r="F559" t="str">
        <f>LEFT(Table13[[#This Row],[Nome_Completo]],FIND(" ",Table13[[#This Row],[Nome_Completo]])-1)</f>
        <v>ROSSELLA</v>
      </c>
      <c r="G559" t="str">
        <f>RIGHT(Table13[[#This Row],[Nome_Completo]],LEN(Table13[[#This Row],[Nome_Completo]])-FIND(" ",Table13[[#This Row],[Nome_Completo]]))</f>
        <v>BONACOSSA</v>
      </c>
      <c r="H559" t="s">
        <v>3889</v>
      </c>
      <c r="I559" t="s">
        <v>4504</v>
      </c>
      <c r="J559" s="1"/>
      <c r="K559" t="s">
        <v>2229</v>
      </c>
      <c r="L559" s="2" t="s">
        <v>2230</v>
      </c>
      <c r="M559" t="s">
        <v>107</v>
      </c>
      <c r="AA559" t="s">
        <v>109</v>
      </c>
      <c r="AG559" t="s">
        <v>341</v>
      </c>
    </row>
    <row r="560" spans="1:81" x14ac:dyDescent="0.25">
      <c r="A560">
        <v>565</v>
      </c>
      <c r="B560" s="1">
        <v>45608.997407407398</v>
      </c>
      <c r="C560" s="1">
        <v>45609.002233796302</v>
      </c>
      <c r="D560" t="s">
        <v>2231</v>
      </c>
      <c r="E560" t="s">
        <v>2232</v>
      </c>
      <c r="F560" t="str">
        <f>LEFT(Table13[[#This Row],[Nome_Completo]],FIND(" ",Table13[[#This Row],[Nome_Completo]])-1)</f>
        <v>SAFAÀ</v>
      </c>
      <c r="G560" t="str">
        <f>RIGHT(Table13[[#This Row],[Nome_Completo]],LEN(Table13[[#This Row],[Nome_Completo]])-FIND(" ",Table13[[#This Row],[Nome_Completo]]))</f>
        <v>KAMOUNI</v>
      </c>
      <c r="H560" t="s">
        <v>3993</v>
      </c>
      <c r="I560" t="s">
        <v>4505</v>
      </c>
      <c r="J560" s="1"/>
      <c r="K560" t="s">
        <v>2233</v>
      </c>
      <c r="L560" s="2" t="s">
        <v>2234</v>
      </c>
      <c r="M560" t="s">
        <v>138</v>
      </c>
      <c r="AG560" t="s">
        <v>341</v>
      </c>
      <c r="AT560" t="s">
        <v>83</v>
      </c>
      <c r="BY560" t="s">
        <v>211</v>
      </c>
      <c r="CA560" t="s">
        <v>144</v>
      </c>
    </row>
    <row r="561" spans="1:81" x14ac:dyDescent="0.25">
      <c r="A561">
        <v>263</v>
      </c>
      <c r="B561" s="1">
        <v>45601.612696759301</v>
      </c>
      <c r="C561" s="1">
        <v>45601.613368055601</v>
      </c>
      <c r="D561" t="s">
        <v>1111</v>
      </c>
      <c r="E561" t="s">
        <v>1112</v>
      </c>
      <c r="F561" t="str">
        <f>LEFT(Table13[[#This Row],[Nome_Completo]],FIND(" ",Table13[[#This Row],[Nome_Completo]])-1)</f>
        <v>ALICE</v>
      </c>
      <c r="G561" t="str">
        <f>RIGHT(Table13[[#This Row],[Nome_Completo]],LEN(Table13[[#This Row],[Nome_Completo]])-FIND(" ",Table13[[#This Row],[Nome_Completo]]))</f>
        <v>CANTONI</v>
      </c>
      <c r="H561" t="s">
        <v>3927</v>
      </c>
      <c r="I561" t="s">
        <v>4276</v>
      </c>
      <c r="J561" s="1"/>
      <c r="K561" t="s">
        <v>1113</v>
      </c>
      <c r="L561" s="2" t="s">
        <v>1114</v>
      </c>
      <c r="M561" t="s">
        <v>122</v>
      </c>
      <c r="S561" t="s">
        <v>131</v>
      </c>
    </row>
    <row r="562" spans="1:81" x14ac:dyDescent="0.25">
      <c r="A562">
        <v>567</v>
      </c>
      <c r="B562" s="1">
        <v>45609.328599537002</v>
      </c>
      <c r="C562" s="1">
        <v>45609.329328703701</v>
      </c>
      <c r="D562" t="s">
        <v>2236</v>
      </c>
      <c r="E562" t="s">
        <v>2237</v>
      </c>
      <c r="F562" t="str">
        <f>LEFT(Table13[[#This Row],[Nome_Completo]],FIND(" ",Table13[[#This Row],[Nome_Completo]])-1)</f>
        <v>ELISA</v>
      </c>
      <c r="G562" t="str">
        <f>RIGHT(Table13[[#This Row],[Nome_Completo]],LEN(Table13[[#This Row],[Nome_Completo]])-FIND(" ",Table13[[#This Row],[Nome_Completo]]))</f>
        <v>VILLA</v>
      </c>
      <c r="H562" t="s">
        <v>3818</v>
      </c>
      <c r="I562" t="s">
        <v>4506</v>
      </c>
      <c r="J562" s="1"/>
      <c r="K562" t="s">
        <v>2238</v>
      </c>
      <c r="L562" s="2" t="s">
        <v>2239</v>
      </c>
      <c r="M562" t="s">
        <v>122</v>
      </c>
      <c r="Q562" t="s">
        <v>92</v>
      </c>
      <c r="V562" t="s">
        <v>132</v>
      </c>
    </row>
    <row r="563" spans="1:81" x14ac:dyDescent="0.25">
      <c r="A563">
        <v>568</v>
      </c>
      <c r="B563" s="1">
        <v>45609.352754629603</v>
      </c>
      <c r="C563" s="1">
        <v>45609.354652777802</v>
      </c>
      <c r="D563" t="s">
        <v>2240</v>
      </c>
      <c r="E563" t="s">
        <v>2241</v>
      </c>
      <c r="F563" t="str">
        <f>LEFT(Table13[[#This Row],[Nome_Completo]],FIND(" ",Table13[[#This Row],[Nome_Completo]])-1)</f>
        <v>MATIA</v>
      </c>
      <c r="G563" t="str">
        <f>RIGHT(Table13[[#This Row],[Nome_Completo]],LEN(Table13[[#This Row],[Nome_Completo]])-FIND(" ",Table13[[#This Row],[Nome_Completo]]))</f>
        <v>STAKA</v>
      </c>
      <c r="H563" t="s">
        <v>3994</v>
      </c>
      <c r="I563" t="s">
        <v>4507</v>
      </c>
      <c r="J563" s="1"/>
      <c r="K563" t="s">
        <v>2242</v>
      </c>
      <c r="L563" s="2" t="s">
        <v>2243</v>
      </c>
      <c r="M563" t="s">
        <v>122</v>
      </c>
      <c r="O563" t="s">
        <v>224</v>
      </c>
      <c r="V563" t="s">
        <v>132</v>
      </c>
    </row>
    <row r="564" spans="1:81" x14ac:dyDescent="0.25">
      <c r="A564">
        <v>569</v>
      </c>
      <c r="B564" s="1">
        <v>45609.359490740702</v>
      </c>
      <c r="C564" s="1">
        <v>45609.367824074099</v>
      </c>
      <c r="D564" t="s">
        <v>2244</v>
      </c>
      <c r="E564" t="s">
        <v>2245</v>
      </c>
      <c r="F564" t="str">
        <f>LEFT(Table13[[#This Row],[Nome_Completo]],FIND(" ",Table13[[#This Row],[Nome_Completo]])-1)</f>
        <v>ALEXANDRA</v>
      </c>
      <c r="G564" t="str">
        <f>RIGHT(Table13[[#This Row],[Nome_Completo]],LEN(Table13[[#This Row],[Nome_Completo]])-FIND(" ",Table13[[#This Row],[Nome_Completo]]))</f>
        <v>CARLA RADUCU</v>
      </c>
      <c r="H564" t="s">
        <v>4923</v>
      </c>
      <c r="I564" t="s">
        <v>4922</v>
      </c>
      <c r="J564" s="1"/>
      <c r="K564" t="s">
        <v>2246</v>
      </c>
      <c r="L564" s="2" t="s">
        <v>2247</v>
      </c>
      <c r="M564" t="s">
        <v>122</v>
      </c>
      <c r="N564" t="s">
        <v>129</v>
      </c>
      <c r="S564" t="s">
        <v>131</v>
      </c>
      <c r="V564" t="s">
        <v>132</v>
      </c>
    </row>
    <row r="565" spans="1:81" x14ac:dyDescent="0.25">
      <c r="A565">
        <v>570</v>
      </c>
      <c r="B565" s="1">
        <v>45609.365775462997</v>
      </c>
      <c r="C565" s="1">
        <v>45609.368101851796</v>
      </c>
      <c r="D565" t="s">
        <v>2248</v>
      </c>
      <c r="E565" t="s">
        <v>2249</v>
      </c>
      <c r="F565" t="str">
        <f>LEFT(Table13[[#This Row],[Nome_Completo]],FIND(" ",Table13[[#This Row],[Nome_Completo]])-1)</f>
        <v>CHIARA</v>
      </c>
      <c r="G565" t="str">
        <f>RIGHT(Table13[[#This Row],[Nome_Completo]],LEN(Table13[[#This Row],[Nome_Completo]])-FIND(" ",Table13[[#This Row],[Nome_Completo]]))</f>
        <v>CAIROLI</v>
      </c>
      <c r="H565" t="s">
        <v>3835</v>
      </c>
      <c r="I565" t="s">
        <v>4508</v>
      </c>
      <c r="J565" s="1"/>
      <c r="K565" t="s">
        <v>2250</v>
      </c>
      <c r="L565" s="2" t="s">
        <v>2251</v>
      </c>
      <c r="M565" t="s">
        <v>122</v>
      </c>
      <c r="N565" t="s">
        <v>129</v>
      </c>
      <c r="S565" t="s">
        <v>131</v>
      </c>
      <c r="V565" t="s">
        <v>132</v>
      </c>
    </row>
    <row r="566" spans="1:81" x14ac:dyDescent="0.25">
      <c r="A566">
        <v>571</v>
      </c>
      <c r="B566" s="1">
        <v>45609.3666435185</v>
      </c>
      <c r="C566" s="1">
        <v>45609.370231481502</v>
      </c>
      <c r="D566" t="s">
        <v>2252</v>
      </c>
      <c r="E566" t="s">
        <v>2253</v>
      </c>
      <c r="F566" t="str">
        <f>LEFT(Table13[[#This Row],[Nome_Completo]],FIND(" ",Table13[[#This Row],[Nome_Completo]])-1)</f>
        <v>FRANCESCA</v>
      </c>
      <c r="G566" t="str">
        <f>RIGHT(Table13[[#This Row],[Nome_Completo]],LEN(Table13[[#This Row],[Nome_Completo]])-FIND(" ",Table13[[#This Row],[Nome_Completo]]))</f>
        <v>VERDINO</v>
      </c>
      <c r="H566" t="s">
        <v>3841</v>
      </c>
      <c r="I566" t="s">
        <v>4509</v>
      </c>
      <c r="J566" s="1"/>
      <c r="K566" t="s">
        <v>2254</v>
      </c>
      <c r="L566" s="2" t="s">
        <v>2255</v>
      </c>
      <c r="M566" t="s">
        <v>138</v>
      </c>
      <c r="Y566" t="s">
        <v>102</v>
      </c>
      <c r="AC566" t="s">
        <v>358</v>
      </c>
      <c r="AG566" t="s">
        <v>341</v>
      </c>
      <c r="AH566" t="s">
        <v>139</v>
      </c>
      <c r="AJ566" t="s">
        <v>93</v>
      </c>
      <c r="AO566" t="s">
        <v>621</v>
      </c>
      <c r="AX566" t="s">
        <v>301</v>
      </c>
      <c r="BF566" t="s">
        <v>141</v>
      </c>
      <c r="BM566" t="s">
        <v>96</v>
      </c>
      <c r="BN566" t="s">
        <v>97</v>
      </c>
      <c r="BO566" t="s">
        <v>142</v>
      </c>
      <c r="BP566" t="s">
        <v>264</v>
      </c>
      <c r="BT566" t="s">
        <v>191</v>
      </c>
    </row>
    <row r="567" spans="1:81" x14ac:dyDescent="0.25">
      <c r="A567">
        <v>572</v>
      </c>
      <c r="B567" s="1">
        <v>45609.374201388899</v>
      </c>
      <c r="C567" s="1">
        <v>45609.377152777801</v>
      </c>
      <c r="D567" t="s">
        <v>2256</v>
      </c>
      <c r="E567" t="s">
        <v>2257</v>
      </c>
      <c r="F567" t="str">
        <f>LEFT(Table13[[#This Row],[Nome_Completo]],FIND(" ",Table13[[#This Row],[Nome_Completo]])-1)</f>
        <v>DARIO</v>
      </c>
      <c r="G567" t="str">
        <f>RIGHT(Table13[[#This Row],[Nome_Completo]],LEN(Table13[[#This Row],[Nome_Completo]])-FIND(" ",Table13[[#This Row],[Nome_Completo]]))</f>
        <v>MAURONI</v>
      </c>
      <c r="H567" t="s">
        <v>3995</v>
      </c>
      <c r="I567" t="s">
        <v>4510</v>
      </c>
      <c r="J567" s="1"/>
      <c r="K567" t="s">
        <v>2258</v>
      </c>
      <c r="L567" s="2" t="s">
        <v>2259</v>
      </c>
      <c r="M567" t="s">
        <v>163</v>
      </c>
      <c r="N567" t="s">
        <v>129</v>
      </c>
      <c r="O567" t="s">
        <v>224</v>
      </c>
      <c r="P567" t="s">
        <v>130</v>
      </c>
      <c r="Q567" t="s">
        <v>92</v>
      </c>
      <c r="R567" t="s">
        <v>123</v>
      </c>
    </row>
    <row r="568" spans="1:81" x14ac:dyDescent="0.25">
      <c r="A568">
        <v>573</v>
      </c>
      <c r="B568" s="1">
        <v>45609.396423611099</v>
      </c>
      <c r="C568" s="1">
        <v>45609.397870370398</v>
      </c>
      <c r="D568" t="s">
        <v>2260</v>
      </c>
      <c r="E568" t="s">
        <v>2261</v>
      </c>
      <c r="F568" t="str">
        <f>LEFT(Table13[[#This Row],[Nome_Completo]],FIND(" ",Table13[[#This Row],[Nome_Completo]])-1)</f>
        <v>FRANCESCO</v>
      </c>
      <c r="G568" t="str">
        <f>RIGHT(Table13[[#This Row],[Nome_Completo]],LEN(Table13[[#This Row],[Nome_Completo]])-FIND(" ",Table13[[#This Row],[Nome_Completo]]))</f>
        <v>AIROLDI</v>
      </c>
      <c r="H568" t="s">
        <v>3876</v>
      </c>
      <c r="I568" t="s">
        <v>4511</v>
      </c>
      <c r="J568" s="1"/>
      <c r="K568" t="s">
        <v>2262</v>
      </c>
      <c r="L568" s="2" t="s">
        <v>2263</v>
      </c>
      <c r="M568" t="s">
        <v>81</v>
      </c>
      <c r="AL568" t="s">
        <v>82</v>
      </c>
    </row>
    <row r="569" spans="1:81" x14ac:dyDescent="0.25">
      <c r="A569">
        <v>574</v>
      </c>
      <c r="B569" s="1">
        <v>45609.397546296299</v>
      </c>
      <c r="C569" s="1">
        <v>45609.4063425926</v>
      </c>
      <c r="D569" t="s">
        <v>2264</v>
      </c>
      <c r="E569" t="s">
        <v>2265</v>
      </c>
      <c r="F569" t="str">
        <f>LEFT(Table13[[#This Row],[Nome_Completo]],FIND(" ",Table13[[#This Row],[Nome_Completo]])-1)</f>
        <v>SARA</v>
      </c>
      <c r="G569" t="str">
        <f>RIGHT(Table13[[#This Row],[Nome_Completo]],LEN(Table13[[#This Row],[Nome_Completo]])-FIND(" ",Table13[[#This Row],[Nome_Completo]]))</f>
        <v>BERNI</v>
      </c>
      <c r="H569" t="s">
        <v>3831</v>
      </c>
      <c r="I569" t="s">
        <v>4512</v>
      </c>
      <c r="J569" s="1"/>
      <c r="K569" t="s">
        <v>2266</v>
      </c>
      <c r="L569" s="2" t="s">
        <v>2267</v>
      </c>
      <c r="M569" t="s">
        <v>138</v>
      </c>
      <c r="O569" t="s">
        <v>224</v>
      </c>
      <c r="Q569" t="s">
        <v>92</v>
      </c>
      <c r="AH569" t="s">
        <v>139</v>
      </c>
      <c r="BM569" t="s">
        <v>96</v>
      </c>
      <c r="BY569" t="s">
        <v>211</v>
      </c>
      <c r="CA569" t="s">
        <v>144</v>
      </c>
    </row>
    <row r="570" spans="1:81" x14ac:dyDescent="0.25">
      <c r="A570">
        <v>575</v>
      </c>
      <c r="B570" s="1">
        <v>45609.412199074097</v>
      </c>
      <c r="C570" s="1">
        <v>45609.415509259299</v>
      </c>
      <c r="D570" t="s">
        <v>2268</v>
      </c>
      <c r="E570" t="s">
        <v>2269</v>
      </c>
      <c r="F570" t="str">
        <f>LEFT(Table13[[#This Row],[Nome_Completo]],FIND(" ",Table13[[#This Row],[Nome_Completo]])-1)</f>
        <v>RUBEN</v>
      </c>
      <c r="G570" t="str">
        <f>RIGHT(Table13[[#This Row],[Nome_Completo]],LEN(Table13[[#This Row],[Nome_Completo]])-FIND(" ",Table13[[#This Row],[Nome_Completo]]))</f>
        <v>NICOLA</v>
      </c>
      <c r="H570" t="s">
        <v>3996</v>
      </c>
      <c r="I570" t="s">
        <v>4035</v>
      </c>
      <c r="J570" s="1"/>
      <c r="K570" t="s">
        <v>2270</v>
      </c>
      <c r="L570" s="2" t="s">
        <v>2271</v>
      </c>
      <c r="M570" t="s">
        <v>122</v>
      </c>
      <c r="S570" t="s">
        <v>131</v>
      </c>
    </row>
    <row r="571" spans="1:81" x14ac:dyDescent="0.25">
      <c r="A571">
        <v>576</v>
      </c>
      <c r="B571" s="1">
        <v>45609.418425925898</v>
      </c>
      <c r="C571" s="1">
        <v>45609.424062500002</v>
      </c>
      <c r="D571" t="s">
        <v>2272</v>
      </c>
      <c r="E571" t="s">
        <v>2273</v>
      </c>
      <c r="F571" t="str">
        <f>LEFT(Table13[[#This Row],[Nome_Completo]],FIND(" ",Table13[[#This Row],[Nome_Completo]])-1)</f>
        <v>CHIARA</v>
      </c>
      <c r="G571" t="str">
        <f>RIGHT(Table13[[#This Row],[Nome_Completo]],LEN(Table13[[#This Row],[Nome_Completo]])-FIND(" ",Table13[[#This Row],[Nome_Completo]]))</f>
        <v>CALZAVARA</v>
      </c>
      <c r="H571" t="s">
        <v>3835</v>
      </c>
      <c r="I571" t="s">
        <v>4513</v>
      </c>
      <c r="J571" s="1"/>
      <c r="K571" t="s">
        <v>2274</v>
      </c>
      <c r="L571" s="2" t="s">
        <v>2275</v>
      </c>
      <c r="M571" t="s">
        <v>138</v>
      </c>
      <c r="BZ571" t="s">
        <v>143</v>
      </c>
      <c r="CA571" t="s">
        <v>144</v>
      </c>
      <c r="CB571" t="s">
        <v>145</v>
      </c>
    </row>
    <row r="572" spans="1:81" x14ac:dyDescent="0.25">
      <c r="A572">
        <v>577</v>
      </c>
      <c r="B572" s="1">
        <v>45609.424224536997</v>
      </c>
      <c r="C572" s="1">
        <v>45609.427812499998</v>
      </c>
      <c r="D572" t="s">
        <v>2276</v>
      </c>
      <c r="E572" t="s">
        <v>2277</v>
      </c>
      <c r="F572" t="str">
        <f>LEFT(Table13[[#This Row],[Nome_Completo]],FIND(" ",Table13[[#This Row],[Nome_Completo]])-1)</f>
        <v>SARA</v>
      </c>
      <c r="G572" t="str">
        <f>RIGHT(Table13[[#This Row],[Nome_Completo]],LEN(Table13[[#This Row],[Nome_Completo]])-FIND(" ",Table13[[#This Row],[Nome_Completo]]))</f>
        <v>JEMAI</v>
      </c>
      <c r="H572" t="s">
        <v>3831</v>
      </c>
      <c r="I572" t="s">
        <v>4514</v>
      </c>
      <c r="J572" s="1"/>
      <c r="K572" t="s">
        <v>2278</v>
      </c>
      <c r="L572" s="2" t="s">
        <v>2279</v>
      </c>
      <c r="M572" t="s">
        <v>122</v>
      </c>
      <c r="N572" t="s">
        <v>129</v>
      </c>
    </row>
    <row r="573" spans="1:81" x14ac:dyDescent="0.25">
      <c r="A573">
        <v>578</v>
      </c>
      <c r="B573" s="1">
        <v>45609.429085648102</v>
      </c>
      <c r="C573" s="1">
        <v>45609.433310185203</v>
      </c>
      <c r="D573" t="s">
        <v>2280</v>
      </c>
      <c r="E573" t="s">
        <v>2281</v>
      </c>
      <c r="F573" t="str">
        <f>LEFT(Table13[[#This Row],[Nome_Completo]],FIND(" ",Table13[[#This Row],[Nome_Completo]])-1)</f>
        <v>ALESSIA</v>
      </c>
      <c r="G573" t="str">
        <f>RIGHT(Table13[[#This Row],[Nome_Completo]],LEN(Table13[[#This Row],[Nome_Completo]])-FIND(" ",Table13[[#This Row],[Nome_Completo]]))</f>
        <v>CREMONINI</v>
      </c>
      <c r="H573" t="s">
        <v>3868</v>
      </c>
      <c r="I573" t="s">
        <v>4515</v>
      </c>
      <c r="J573" s="1"/>
      <c r="K573" t="s">
        <v>2282</v>
      </c>
      <c r="L573" s="2" t="s">
        <v>2283</v>
      </c>
      <c r="M573" t="s">
        <v>138</v>
      </c>
      <c r="AU573" t="s">
        <v>300</v>
      </c>
      <c r="BB573" t="s">
        <v>84</v>
      </c>
      <c r="BR573" t="s">
        <v>168</v>
      </c>
      <c r="BT573" t="s">
        <v>191</v>
      </c>
      <c r="BY573" t="s">
        <v>211</v>
      </c>
      <c r="BZ573" t="s">
        <v>143</v>
      </c>
      <c r="CA573" t="s">
        <v>144</v>
      </c>
    </row>
    <row r="574" spans="1:81" x14ac:dyDescent="0.25">
      <c r="A574" s="3">
        <v>189</v>
      </c>
      <c r="B574" s="4">
        <v>45600.6087037037</v>
      </c>
      <c r="C574" s="4">
        <v>45600.614351851902</v>
      </c>
      <c r="D574" s="3" t="s">
        <v>840</v>
      </c>
      <c r="E574" s="3" t="s">
        <v>841</v>
      </c>
      <c r="F574" s="3" t="str">
        <f>LEFT(Table13[[#This Row],[Nome_Completo]],FIND(" ",Table13[[#This Row],[Nome_Completo]])-1)</f>
        <v>GIULIA</v>
      </c>
      <c r="G574" s="3" t="str">
        <f>RIGHT(Table13[[#This Row],[Nome_Completo]],LEN(Table13[[#This Row],[Nome_Completo]])-FIND(" ",Table13[[#This Row],[Nome_Completo]]))</f>
        <v>CARRARO</v>
      </c>
      <c r="H574" s="3" t="s">
        <v>3837</v>
      </c>
      <c r="I574" s="3" t="s">
        <v>4218</v>
      </c>
      <c r="J574" s="4"/>
      <c r="K574" s="3" t="s">
        <v>842</v>
      </c>
      <c r="L574" s="5" t="s">
        <v>843</v>
      </c>
      <c r="M574" s="3" t="s">
        <v>122</v>
      </c>
      <c r="N574" s="3"/>
      <c r="O574" s="3"/>
      <c r="P574" s="3"/>
      <c r="Q574" s="3"/>
      <c r="R574" s="3"/>
      <c r="S574" s="3"/>
      <c r="T574" s="3" t="s">
        <v>108</v>
      </c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  <c r="BO574" s="3"/>
      <c r="BP574" s="3"/>
      <c r="BQ574" s="3"/>
      <c r="BR574" s="3"/>
      <c r="BS574" s="3"/>
      <c r="BT574" s="3"/>
      <c r="BU574" s="3"/>
      <c r="BV574" s="3"/>
      <c r="BW574" s="3"/>
      <c r="BX574" s="3"/>
      <c r="BY574" s="3"/>
      <c r="BZ574" s="3"/>
      <c r="CA574" s="3"/>
      <c r="CB574" s="3"/>
      <c r="CC574" s="3"/>
    </row>
    <row r="575" spans="1:81" x14ac:dyDescent="0.25">
      <c r="A575">
        <v>580</v>
      </c>
      <c r="B575" s="1">
        <v>45609.449791666702</v>
      </c>
      <c r="C575" s="1">
        <v>45609.453321759298</v>
      </c>
      <c r="D575" t="s">
        <v>2284</v>
      </c>
      <c r="E575" t="s">
        <v>2285</v>
      </c>
      <c r="F575" t="str">
        <f>LEFT(Table13[[#This Row],[Nome_Completo]],FIND(" ",Table13[[#This Row],[Nome_Completo]])-1)</f>
        <v>ANDREA</v>
      </c>
      <c r="G575" t="str">
        <f>RIGHT(Table13[[#This Row],[Nome_Completo]],LEN(Table13[[#This Row],[Nome_Completo]])-FIND(" ",Table13[[#This Row],[Nome_Completo]]))</f>
        <v>ANTONIO SEVERO INGRAFFIA</v>
      </c>
      <c r="H575" t="s">
        <v>4925</v>
      </c>
      <c r="I575" t="s">
        <v>4924</v>
      </c>
      <c r="J575" s="1"/>
      <c r="K575" t="s">
        <v>2286</v>
      </c>
      <c r="L575" s="2" t="s">
        <v>2287</v>
      </c>
      <c r="M575" t="s">
        <v>138</v>
      </c>
      <c r="BG575" t="s">
        <v>95</v>
      </c>
      <c r="BX575" t="s">
        <v>265</v>
      </c>
      <c r="BY575" t="s">
        <v>211</v>
      </c>
      <c r="CA575" t="s">
        <v>144</v>
      </c>
    </row>
    <row r="576" spans="1:81" x14ac:dyDescent="0.25">
      <c r="A576">
        <v>255</v>
      </c>
      <c r="B576" s="1">
        <v>45601.475011574097</v>
      </c>
      <c r="C576" s="1">
        <v>45601.475949074098</v>
      </c>
      <c r="D576" t="s">
        <v>840</v>
      </c>
      <c r="E576" t="s">
        <v>841</v>
      </c>
      <c r="F576" t="str">
        <f>LEFT(Table13[[#This Row],[Nome_Completo]],FIND(" ",Table13[[#This Row],[Nome_Completo]])-1)</f>
        <v>GIULIA</v>
      </c>
      <c r="G576" t="str">
        <f>RIGHT(Table13[[#This Row],[Nome_Completo]],LEN(Table13[[#This Row],[Nome_Completo]])-FIND(" ",Table13[[#This Row],[Nome_Completo]]))</f>
        <v>CARRARO</v>
      </c>
      <c r="H576" t="s">
        <v>3837</v>
      </c>
      <c r="I576" t="s">
        <v>4218</v>
      </c>
      <c r="J576" s="1"/>
      <c r="K576" t="s">
        <v>842</v>
      </c>
      <c r="L576" s="2" t="s">
        <v>843</v>
      </c>
      <c r="M576" t="s">
        <v>122</v>
      </c>
      <c r="T576" t="s">
        <v>108</v>
      </c>
      <c r="V576" t="s">
        <v>132</v>
      </c>
    </row>
    <row r="577" spans="1:81" x14ac:dyDescent="0.25">
      <c r="A577">
        <v>582</v>
      </c>
      <c r="B577" s="1">
        <v>45609.453321759298</v>
      </c>
      <c r="C577" s="1">
        <v>45609.455659722204</v>
      </c>
      <c r="D577" t="s">
        <v>2292</v>
      </c>
      <c r="E577" t="s">
        <v>2293</v>
      </c>
      <c r="F577" t="str">
        <f>LEFT(Table13[[#This Row],[Nome_Completo]],FIND(" ",Table13[[#This Row],[Nome_Completo]])-1)</f>
        <v>MARTINA</v>
      </c>
      <c r="G577" t="str">
        <f>RIGHT(Table13[[#This Row],[Nome_Completo]],LEN(Table13[[#This Row],[Nome_Completo]])-FIND(" ",Table13[[#This Row],[Nome_Completo]]))</f>
        <v>GARREFFA</v>
      </c>
      <c r="H577" t="s">
        <v>3828</v>
      </c>
      <c r="I577" t="s">
        <v>4517</v>
      </c>
      <c r="J577" s="1"/>
      <c r="K577" t="s">
        <v>2294</v>
      </c>
      <c r="L577" s="2" t="s">
        <v>2295</v>
      </c>
      <c r="M577" t="s">
        <v>138</v>
      </c>
      <c r="P577" t="s">
        <v>130</v>
      </c>
      <c r="Q577" t="s">
        <v>92</v>
      </c>
      <c r="S577" t="s">
        <v>131</v>
      </c>
      <c r="AH577" t="s">
        <v>139</v>
      </c>
      <c r="AS577" t="s">
        <v>209</v>
      </c>
      <c r="BG577" t="s">
        <v>95</v>
      </c>
      <c r="BM577" t="s">
        <v>96</v>
      </c>
      <c r="BY577" t="s">
        <v>211</v>
      </c>
      <c r="BZ577" t="s">
        <v>143</v>
      </c>
      <c r="CA577" t="s">
        <v>144</v>
      </c>
      <c r="CB577" t="s">
        <v>145</v>
      </c>
    </row>
    <row r="578" spans="1:81" x14ac:dyDescent="0.25">
      <c r="A578">
        <v>583</v>
      </c>
      <c r="B578" s="1">
        <v>45609.446747685201</v>
      </c>
      <c r="C578" s="1">
        <v>45609.457118055601</v>
      </c>
      <c r="D578" t="s">
        <v>2296</v>
      </c>
      <c r="E578" t="s">
        <v>2297</v>
      </c>
      <c r="F578" t="str">
        <f>LEFT(Table13[[#This Row],[Nome_Completo]],FIND(" ",Table13[[#This Row],[Nome_Completo]])-1)</f>
        <v>GIOVANNI</v>
      </c>
      <c r="G578" t="str">
        <f>RIGHT(Table13[[#This Row],[Nome_Completo]],LEN(Table13[[#This Row],[Nome_Completo]])-FIND(" ",Table13[[#This Row],[Nome_Completo]]))</f>
        <v>BUIZZA</v>
      </c>
      <c r="H578" t="s">
        <v>3844</v>
      </c>
      <c r="I578" t="s">
        <v>4518</v>
      </c>
      <c r="J578" s="1">
        <v>45609.4607986111</v>
      </c>
      <c r="K578" t="s">
        <v>2298</v>
      </c>
      <c r="L578" s="2" t="s">
        <v>2299</v>
      </c>
      <c r="M578" t="s">
        <v>138</v>
      </c>
      <c r="N578" t="s">
        <v>129</v>
      </c>
      <c r="AH578" t="s">
        <v>139</v>
      </c>
      <c r="AJ578" t="s">
        <v>93</v>
      </c>
      <c r="BF578" t="s">
        <v>141</v>
      </c>
      <c r="BG578" t="s">
        <v>95</v>
      </c>
      <c r="BM578" t="s">
        <v>96</v>
      </c>
      <c r="BN578" t="s">
        <v>97</v>
      </c>
      <c r="BZ578" t="s">
        <v>143</v>
      </c>
      <c r="CA578" t="s">
        <v>144</v>
      </c>
      <c r="CB578" t="s">
        <v>145</v>
      </c>
      <c r="CC578" t="s">
        <v>146</v>
      </c>
    </row>
    <row r="579" spans="1:81" x14ac:dyDescent="0.25">
      <c r="A579" s="3">
        <v>581</v>
      </c>
      <c r="B579" s="4">
        <v>45609.451782407399</v>
      </c>
      <c r="C579" s="4">
        <v>45609.4542476852</v>
      </c>
      <c r="D579" s="3" t="s">
        <v>2288</v>
      </c>
      <c r="E579" s="3" t="s">
        <v>2289</v>
      </c>
      <c r="F579" s="3" t="str">
        <f>LEFT(Table13[[#This Row],[Nome_Completo]],FIND(" ",Table13[[#This Row],[Nome_Completo]])-1)</f>
        <v>SAMUELE</v>
      </c>
      <c r="G579" s="3" t="str">
        <f>RIGHT(Table13[[#This Row],[Nome_Completo]],LEN(Table13[[#This Row],[Nome_Completo]])-FIND(" ",Table13[[#This Row],[Nome_Completo]]))</f>
        <v>LOMBARDI</v>
      </c>
      <c r="H579" s="3" t="s">
        <v>3924</v>
      </c>
      <c r="I579" s="3" t="s">
        <v>4516</v>
      </c>
      <c r="J579" s="4"/>
      <c r="K579" s="3" t="s">
        <v>2290</v>
      </c>
      <c r="L579" s="5" t="s">
        <v>2291</v>
      </c>
      <c r="M579" s="3" t="s">
        <v>122</v>
      </c>
      <c r="N579" s="3"/>
      <c r="O579" s="3"/>
      <c r="P579" s="3"/>
      <c r="Q579" s="3"/>
      <c r="R579" s="3"/>
      <c r="S579" s="3" t="s">
        <v>131</v>
      </c>
      <c r="T579" s="3"/>
      <c r="U579" s="3" t="s">
        <v>124</v>
      </c>
      <c r="V579" s="3" t="s">
        <v>132</v>
      </c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  <c r="BO579" s="3"/>
      <c r="BP579" s="3"/>
      <c r="BQ579" s="3"/>
      <c r="BR579" s="3"/>
      <c r="BS579" s="3"/>
      <c r="BT579" s="3"/>
      <c r="BU579" s="3"/>
      <c r="BV579" s="3"/>
      <c r="BW579" s="3"/>
      <c r="BX579" s="3"/>
      <c r="BY579" s="3"/>
      <c r="BZ579" s="3"/>
      <c r="CA579" s="3"/>
      <c r="CB579" s="3"/>
      <c r="CC579" s="3"/>
    </row>
    <row r="580" spans="1:81" x14ac:dyDescent="0.25">
      <c r="A580">
        <v>584</v>
      </c>
      <c r="B580" s="1">
        <v>45609.459166666697</v>
      </c>
      <c r="C580" s="1">
        <v>45609.460300925901</v>
      </c>
      <c r="D580" t="s">
        <v>2288</v>
      </c>
      <c r="E580" t="s">
        <v>2289</v>
      </c>
      <c r="F580" t="str">
        <f>LEFT(Table13[[#This Row],[Nome_Completo]],FIND(" ",Table13[[#This Row],[Nome_Completo]])-1)</f>
        <v>SAMUELE</v>
      </c>
      <c r="G580" t="str">
        <f>RIGHT(Table13[[#This Row],[Nome_Completo]],LEN(Table13[[#This Row],[Nome_Completo]])-FIND(" ",Table13[[#This Row],[Nome_Completo]]))</f>
        <v>LOMBARDI</v>
      </c>
      <c r="H580" t="s">
        <v>3924</v>
      </c>
      <c r="I580" t="s">
        <v>4516</v>
      </c>
      <c r="J580" s="1"/>
      <c r="K580" t="s">
        <v>2290</v>
      </c>
      <c r="L580" s="2" t="s">
        <v>2291</v>
      </c>
      <c r="M580" t="s">
        <v>122</v>
      </c>
      <c r="S580" t="s">
        <v>131</v>
      </c>
      <c r="V580" t="s">
        <v>132</v>
      </c>
    </row>
    <row r="581" spans="1:81" x14ac:dyDescent="0.25">
      <c r="A581">
        <v>586</v>
      </c>
      <c r="B581" s="1">
        <v>45609.472881944399</v>
      </c>
      <c r="C581" s="1">
        <v>45609.473344907397</v>
      </c>
      <c r="D581" t="s">
        <v>2300</v>
      </c>
      <c r="E581" t="s">
        <v>2301</v>
      </c>
      <c r="F581" t="str">
        <f>LEFT(Table13[[#This Row],[Nome_Completo]],FIND(" ",Table13[[#This Row],[Nome_Completo]])-1)</f>
        <v>ELIANA</v>
      </c>
      <c r="G581" t="str">
        <f>RIGHT(Table13[[#This Row],[Nome_Completo]],LEN(Table13[[#This Row],[Nome_Completo]])-FIND(" ",Table13[[#This Row],[Nome_Completo]]))</f>
        <v>METANI</v>
      </c>
      <c r="H581" t="s">
        <v>3964</v>
      </c>
      <c r="I581" t="s">
        <v>4519</v>
      </c>
      <c r="J581" s="1"/>
      <c r="K581" t="s">
        <v>2302</v>
      </c>
      <c r="L581" s="2" t="s">
        <v>2303</v>
      </c>
      <c r="M581" t="s">
        <v>122</v>
      </c>
      <c r="U581" t="s">
        <v>124</v>
      </c>
      <c r="V581" t="s">
        <v>132</v>
      </c>
      <c r="W581" t="s">
        <v>133</v>
      </c>
    </row>
    <row r="582" spans="1:81" x14ac:dyDescent="0.25">
      <c r="A582">
        <v>587</v>
      </c>
      <c r="B582" s="1">
        <v>45609.484861111101</v>
      </c>
      <c r="C582" s="1">
        <v>45609.485000000001</v>
      </c>
      <c r="D582" t="s">
        <v>2304</v>
      </c>
      <c r="E582" t="s">
        <v>2305</v>
      </c>
      <c r="F582" t="str">
        <f>LEFT(Table13[[#This Row],[Nome_Completo]],FIND(" ",Table13[[#This Row],[Nome_Completo]])-1)</f>
        <v>ALESSANDRA</v>
      </c>
      <c r="G582" t="str">
        <f>RIGHT(Table13[[#This Row],[Nome_Completo]],LEN(Table13[[#This Row],[Nome_Completo]])-FIND(" ",Table13[[#This Row],[Nome_Completo]]))</f>
        <v>PAPISCA</v>
      </c>
      <c r="H582" t="s">
        <v>3943</v>
      </c>
      <c r="I582" t="s">
        <v>4520</v>
      </c>
      <c r="J582" s="1"/>
      <c r="K582" t="s">
        <v>2306</v>
      </c>
      <c r="L582" s="2" t="s">
        <v>2307</v>
      </c>
      <c r="M582" t="s">
        <v>138</v>
      </c>
      <c r="BB582" t="s">
        <v>84</v>
      </c>
      <c r="BN582" t="s">
        <v>97</v>
      </c>
      <c r="BT582" t="s">
        <v>191</v>
      </c>
      <c r="BV582" t="s">
        <v>169</v>
      </c>
      <c r="BZ582" t="s">
        <v>143</v>
      </c>
      <c r="CA582" t="s">
        <v>144</v>
      </c>
      <c r="CB582" t="s">
        <v>145</v>
      </c>
    </row>
    <row r="583" spans="1:81" x14ac:dyDescent="0.25">
      <c r="A583" s="3">
        <v>243</v>
      </c>
      <c r="B583" s="4">
        <v>45601.405659722201</v>
      </c>
      <c r="C583" s="4">
        <v>45601.407754629603</v>
      </c>
      <c r="D583" s="3" t="s">
        <v>1045</v>
      </c>
      <c r="E583" s="3" t="s">
        <v>1046</v>
      </c>
      <c r="F583" s="3" t="str">
        <f>LEFT(Table13[[#This Row],[Nome_Completo]],FIND(" ",Table13[[#This Row],[Nome_Completo]])-1)</f>
        <v>TOMMASO</v>
      </c>
      <c r="G583" s="3" t="str">
        <f>RIGHT(Table13[[#This Row],[Nome_Completo]],LEN(Table13[[#This Row],[Nome_Completo]])-FIND(" ",Table13[[#This Row],[Nome_Completo]]))</f>
        <v>BOLOGNINI</v>
      </c>
      <c r="H583" s="3" t="s">
        <v>3857</v>
      </c>
      <c r="I583" s="3" t="s">
        <v>4266</v>
      </c>
      <c r="J583" s="4"/>
      <c r="K583" s="3" t="s">
        <v>1047</v>
      </c>
      <c r="L583" s="5" t="s">
        <v>1048</v>
      </c>
      <c r="M583" s="3" t="s">
        <v>122</v>
      </c>
      <c r="N583" s="3"/>
      <c r="O583" s="3"/>
      <c r="P583" s="3"/>
      <c r="Q583" s="3"/>
      <c r="R583" s="3"/>
      <c r="S583" s="3" t="s">
        <v>131</v>
      </c>
      <c r="T583" s="3"/>
      <c r="U583" s="3" t="s">
        <v>124</v>
      </c>
      <c r="V583" s="3" t="s">
        <v>132</v>
      </c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  <c r="BO583" s="3"/>
      <c r="BP583" s="3"/>
      <c r="BQ583" s="3"/>
      <c r="BR583" s="3"/>
      <c r="BS583" s="3"/>
      <c r="BT583" s="3"/>
      <c r="BU583" s="3"/>
      <c r="BV583" s="3"/>
      <c r="BW583" s="3"/>
      <c r="BX583" s="3"/>
      <c r="BY583" s="3"/>
      <c r="BZ583" s="3"/>
      <c r="CA583" s="3"/>
      <c r="CB583" s="3"/>
      <c r="CC583" s="3"/>
    </row>
    <row r="584" spans="1:81" x14ac:dyDescent="0.25">
      <c r="A584">
        <v>589</v>
      </c>
      <c r="B584" s="1">
        <v>45609.517800925903</v>
      </c>
      <c r="C584" s="1">
        <v>45609.520104166702</v>
      </c>
      <c r="D584" t="s">
        <v>2309</v>
      </c>
      <c r="E584" t="s">
        <v>2310</v>
      </c>
      <c r="F584" t="str">
        <f>LEFT(Table13[[#This Row],[Nome_Completo]],FIND(" ",Table13[[#This Row],[Nome_Completo]])-1)</f>
        <v>VIOLA</v>
      </c>
      <c r="G584" t="str">
        <f>RIGHT(Table13[[#This Row],[Nome_Completo]],LEN(Table13[[#This Row],[Nome_Completo]])-FIND(" ",Table13[[#This Row],[Nome_Completo]]))</f>
        <v>EMMA BARAGIOLA</v>
      </c>
      <c r="H584" t="s">
        <v>4927</v>
      </c>
      <c r="I584" t="s">
        <v>4926</v>
      </c>
      <c r="J584" s="1"/>
      <c r="K584" t="s">
        <v>2311</v>
      </c>
      <c r="L584" s="2" t="s">
        <v>2312</v>
      </c>
      <c r="M584" t="s">
        <v>163</v>
      </c>
      <c r="O584" t="s">
        <v>224</v>
      </c>
      <c r="Q584" t="s">
        <v>92</v>
      </c>
      <c r="R584" t="s">
        <v>123</v>
      </c>
    </row>
    <row r="585" spans="1:81" x14ac:dyDescent="0.25">
      <c r="A585">
        <v>590</v>
      </c>
      <c r="B585" s="1">
        <v>45609.526527777802</v>
      </c>
      <c r="C585" s="1">
        <v>45609.5382523148</v>
      </c>
      <c r="D585" t="s">
        <v>2313</v>
      </c>
      <c r="E585" t="s">
        <v>2314</v>
      </c>
      <c r="F585" t="str">
        <f>LEFT(Table13[[#This Row],[Nome_Completo]],FIND(" ",Table13[[#This Row],[Nome_Completo]])-1)</f>
        <v>ANDREA</v>
      </c>
      <c r="G585" t="str">
        <f>RIGHT(Table13[[#This Row],[Nome_Completo]],LEN(Table13[[#This Row],[Nome_Completo]])-FIND(" ",Table13[[#This Row],[Nome_Completo]]))</f>
        <v>ZOCCHI</v>
      </c>
      <c r="H585" t="s">
        <v>3842</v>
      </c>
      <c r="I585" t="s">
        <v>4521</v>
      </c>
      <c r="J585" s="1"/>
      <c r="K585" t="s">
        <v>2315</v>
      </c>
      <c r="L585" s="2" t="s">
        <v>2316</v>
      </c>
      <c r="M585" t="s">
        <v>91</v>
      </c>
      <c r="BI585" t="s">
        <v>200</v>
      </c>
      <c r="BV585" t="s">
        <v>169</v>
      </c>
    </row>
    <row r="586" spans="1:81" x14ac:dyDescent="0.25">
      <c r="A586">
        <v>591</v>
      </c>
      <c r="B586" s="1">
        <v>45609.544999999998</v>
      </c>
      <c r="C586" s="1">
        <v>45609.545960648102</v>
      </c>
      <c r="D586" t="s">
        <v>2317</v>
      </c>
      <c r="E586" t="s">
        <v>2318</v>
      </c>
      <c r="F586" t="str">
        <f>LEFT(Table13[[#This Row],[Nome_Completo]],FIND(" ",Table13[[#This Row],[Nome_Completo]])-1)</f>
        <v>MONICA</v>
      </c>
      <c r="G586" t="str">
        <f>RIGHT(Table13[[#This Row],[Nome_Completo]],LEN(Table13[[#This Row],[Nome_Completo]])-FIND(" ",Table13[[#This Row],[Nome_Completo]]))</f>
        <v>PALANDRO</v>
      </c>
      <c r="H586" t="s">
        <v>3959</v>
      </c>
      <c r="I586" t="s">
        <v>4522</v>
      </c>
      <c r="J586" s="1"/>
      <c r="K586" t="s">
        <v>2319</v>
      </c>
      <c r="L586" s="2" t="s">
        <v>2320</v>
      </c>
      <c r="M586" t="s">
        <v>91</v>
      </c>
      <c r="BN586" t="s">
        <v>97</v>
      </c>
      <c r="BS586" t="s">
        <v>311</v>
      </c>
      <c r="BT586" t="s">
        <v>191</v>
      </c>
      <c r="BV586" t="s">
        <v>169</v>
      </c>
    </row>
    <row r="587" spans="1:81" x14ac:dyDescent="0.25">
      <c r="A587">
        <v>592</v>
      </c>
      <c r="B587" s="1">
        <v>45609.5616435185</v>
      </c>
      <c r="C587" s="1">
        <v>45609.5691898148</v>
      </c>
      <c r="D587" t="s">
        <v>2321</v>
      </c>
      <c r="E587" t="s">
        <v>2322</v>
      </c>
      <c r="F587" t="str">
        <f>LEFT(Table13[[#This Row],[Nome_Completo]],FIND(" ",Table13[[#This Row],[Nome_Completo]])-1)</f>
        <v>MATTEO</v>
      </c>
      <c r="G587" t="str">
        <f>RIGHT(Table13[[#This Row],[Nome_Completo]],LEN(Table13[[#This Row],[Nome_Completo]])-FIND(" ",Table13[[#This Row],[Nome_Completo]]))</f>
        <v>PROVASOLI</v>
      </c>
      <c r="H587" t="s">
        <v>3845</v>
      </c>
      <c r="I587" t="s">
        <v>4523</v>
      </c>
      <c r="J587" s="1"/>
      <c r="K587" t="s">
        <v>2323</v>
      </c>
      <c r="L587" s="2" t="s">
        <v>2324</v>
      </c>
      <c r="M587" t="s">
        <v>122</v>
      </c>
      <c r="S587" t="s">
        <v>131</v>
      </c>
      <c r="V587" t="s">
        <v>132</v>
      </c>
      <c r="W587" t="s">
        <v>133</v>
      </c>
    </row>
    <row r="588" spans="1:81" x14ac:dyDescent="0.25">
      <c r="A588">
        <v>593</v>
      </c>
      <c r="B588" s="1">
        <v>45609.585324074098</v>
      </c>
      <c r="C588" s="1">
        <v>45609.586458333302</v>
      </c>
      <c r="D588" t="s">
        <v>2325</v>
      </c>
      <c r="E588" t="s">
        <v>2326</v>
      </c>
      <c r="F588" t="str">
        <f>LEFT(Table13[[#This Row],[Nome_Completo]],FIND(" ",Table13[[#This Row],[Nome_Completo]])-1)</f>
        <v>MARTA</v>
      </c>
      <c r="G588" t="str">
        <f>RIGHT(Table13[[#This Row],[Nome_Completo]],LEN(Table13[[#This Row],[Nome_Completo]])-FIND(" ",Table13[[#This Row],[Nome_Completo]]))</f>
        <v>BIELLA</v>
      </c>
      <c r="H588" t="s">
        <v>3938</v>
      </c>
      <c r="I588" t="s">
        <v>4524</v>
      </c>
      <c r="J588" s="1"/>
      <c r="K588" t="s">
        <v>2327</v>
      </c>
      <c r="L588" s="2" t="s">
        <v>2328</v>
      </c>
      <c r="M588" t="s">
        <v>122</v>
      </c>
      <c r="N588" t="s">
        <v>129</v>
      </c>
      <c r="S588" t="s">
        <v>131</v>
      </c>
      <c r="V588" t="s">
        <v>132</v>
      </c>
    </row>
    <row r="589" spans="1:81" x14ac:dyDescent="0.25">
      <c r="A589">
        <v>594</v>
      </c>
      <c r="B589" s="1">
        <v>45609.590567129599</v>
      </c>
      <c r="C589" s="1">
        <v>45609.595347222203</v>
      </c>
      <c r="D589" t="s">
        <v>2329</v>
      </c>
      <c r="E589" t="s">
        <v>2330</v>
      </c>
      <c r="F589" t="str">
        <f>LEFT(Table13[[#This Row],[Nome_Completo]],FIND(" ",Table13[[#This Row],[Nome_Completo]])-1)</f>
        <v>SIMONE</v>
      </c>
      <c r="G589" t="str">
        <f>RIGHT(Table13[[#This Row],[Nome_Completo]],LEN(Table13[[#This Row],[Nome_Completo]])-FIND(" ",Table13[[#This Row],[Nome_Completo]]))</f>
        <v>CAPUTO</v>
      </c>
      <c r="H589" t="s">
        <v>3853</v>
      </c>
      <c r="I589" t="s">
        <v>4525</v>
      </c>
      <c r="J589" s="1"/>
      <c r="K589" t="s">
        <v>2331</v>
      </c>
      <c r="L589" s="2" t="s">
        <v>2332</v>
      </c>
      <c r="M589" t="s">
        <v>138</v>
      </c>
      <c r="R589" t="s">
        <v>123</v>
      </c>
      <c r="AH589" t="s">
        <v>139</v>
      </c>
      <c r="AJ589" t="s">
        <v>93</v>
      </c>
      <c r="AX589" t="s">
        <v>301</v>
      </c>
      <c r="BB589" t="s">
        <v>84</v>
      </c>
      <c r="BC589" t="s">
        <v>85</v>
      </c>
      <c r="BE589" t="s">
        <v>86</v>
      </c>
      <c r="BF589" t="s">
        <v>141</v>
      </c>
      <c r="BG589" t="s">
        <v>95</v>
      </c>
      <c r="BR589" t="s">
        <v>168</v>
      </c>
      <c r="BV589" t="s">
        <v>169</v>
      </c>
      <c r="BW589" t="s">
        <v>324</v>
      </c>
      <c r="BZ589" t="s">
        <v>143</v>
      </c>
      <c r="CA589" t="s">
        <v>144</v>
      </c>
      <c r="CB589" t="s">
        <v>145</v>
      </c>
      <c r="CC589" t="s">
        <v>146</v>
      </c>
    </row>
    <row r="590" spans="1:81" x14ac:dyDescent="0.25">
      <c r="A590">
        <v>595</v>
      </c>
      <c r="B590" s="1">
        <v>45609.600312499999</v>
      </c>
      <c r="C590" s="1">
        <v>45609.617245370398</v>
      </c>
      <c r="D590" t="s">
        <v>2333</v>
      </c>
      <c r="E590" t="s">
        <v>2334</v>
      </c>
      <c r="F590" t="str">
        <f>LEFT(Table13[[#This Row],[Nome_Completo]],FIND(" ",Table13[[#This Row],[Nome_Completo]])-1)</f>
        <v>MARIATERESA</v>
      </c>
      <c r="G590" t="str">
        <f>RIGHT(Table13[[#This Row],[Nome_Completo]],LEN(Table13[[#This Row],[Nome_Completo]])-FIND(" ",Table13[[#This Row],[Nome_Completo]]))</f>
        <v>MAGISTRI</v>
      </c>
      <c r="H590" t="s">
        <v>3997</v>
      </c>
      <c r="I590" t="s">
        <v>4526</v>
      </c>
      <c r="J590" s="1"/>
      <c r="K590" t="s">
        <v>2335</v>
      </c>
      <c r="L590" s="2" t="s">
        <v>2336</v>
      </c>
      <c r="M590" t="s">
        <v>163</v>
      </c>
      <c r="O590" t="s">
        <v>224</v>
      </c>
      <c r="Q590" t="s">
        <v>92</v>
      </c>
    </row>
    <row r="591" spans="1:81" x14ac:dyDescent="0.25">
      <c r="A591" s="3">
        <v>244</v>
      </c>
      <c r="B591" s="4">
        <v>45601.408159722203</v>
      </c>
      <c r="C591" s="4">
        <v>45601.408726851798</v>
      </c>
      <c r="D591" s="3" t="s">
        <v>1045</v>
      </c>
      <c r="E591" s="3" t="s">
        <v>1046</v>
      </c>
      <c r="F591" s="3" t="str">
        <f>LEFT(Table13[[#This Row],[Nome_Completo]],FIND(" ",Table13[[#This Row],[Nome_Completo]])-1)</f>
        <v>TOMMASO</v>
      </c>
      <c r="G591" s="3" t="str">
        <f>RIGHT(Table13[[#This Row],[Nome_Completo]],LEN(Table13[[#This Row],[Nome_Completo]])-FIND(" ",Table13[[#This Row],[Nome_Completo]]))</f>
        <v>BOLOGNINI</v>
      </c>
      <c r="H591" s="3" t="s">
        <v>3857</v>
      </c>
      <c r="I591" s="3" t="s">
        <v>4266</v>
      </c>
      <c r="J591" s="4"/>
      <c r="K591" s="3" t="s">
        <v>1047</v>
      </c>
      <c r="L591" s="5" t="s">
        <v>1048</v>
      </c>
      <c r="M591" s="3" t="s">
        <v>122</v>
      </c>
      <c r="N591" s="3"/>
      <c r="O591" s="3"/>
      <c r="P591" s="3"/>
      <c r="Q591" s="3"/>
      <c r="R591" s="3"/>
      <c r="S591" s="3" t="s">
        <v>131</v>
      </c>
      <c r="T591" s="3"/>
      <c r="U591" s="3" t="s">
        <v>124</v>
      </c>
      <c r="V591" s="3" t="s">
        <v>132</v>
      </c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  <c r="BO591" s="3"/>
      <c r="BP591" s="3"/>
      <c r="BQ591" s="3"/>
      <c r="BR591" s="3"/>
      <c r="BS591" s="3"/>
      <c r="BT591" s="3"/>
      <c r="BU591" s="3"/>
      <c r="BV591" s="3"/>
      <c r="BW591" s="3"/>
      <c r="BX591" s="3"/>
      <c r="BY591" s="3"/>
      <c r="BZ591" s="3"/>
      <c r="CA591" s="3"/>
      <c r="CB591" s="3"/>
      <c r="CC591" s="3"/>
    </row>
    <row r="592" spans="1:81" x14ac:dyDescent="0.25">
      <c r="A592">
        <v>597</v>
      </c>
      <c r="B592" s="1">
        <v>45609.633460648103</v>
      </c>
      <c r="C592" s="1">
        <v>45609.634710648097</v>
      </c>
      <c r="D592" t="s">
        <v>2337</v>
      </c>
      <c r="E592" t="s">
        <v>2338</v>
      </c>
      <c r="F592" t="str">
        <f>LEFT(Table13[[#This Row],[Nome_Completo]],FIND(" ",Table13[[#This Row],[Nome_Completo]])-1)</f>
        <v>FIORALBA</v>
      </c>
      <c r="G592" t="str">
        <f>RIGHT(Table13[[#This Row],[Nome_Completo]],LEN(Table13[[#This Row],[Nome_Completo]])-FIND(" ",Table13[[#This Row],[Nome_Completo]]))</f>
        <v>QESERI</v>
      </c>
      <c r="H592" t="s">
        <v>3998</v>
      </c>
      <c r="I592" t="s">
        <v>4527</v>
      </c>
      <c r="J592" s="1"/>
      <c r="K592" t="s">
        <v>2339</v>
      </c>
      <c r="L592" s="2" t="s">
        <v>2340</v>
      </c>
      <c r="M592" t="s">
        <v>122</v>
      </c>
      <c r="V592" t="s">
        <v>132</v>
      </c>
    </row>
    <row r="593" spans="1:81" x14ac:dyDescent="0.25">
      <c r="A593">
        <v>598</v>
      </c>
      <c r="B593" s="1">
        <v>45609.632986111101</v>
      </c>
      <c r="C593" s="1">
        <v>45609.637372685203</v>
      </c>
      <c r="D593" t="s">
        <v>2341</v>
      </c>
      <c r="E593" t="s">
        <v>2342</v>
      </c>
      <c r="F593" t="str">
        <f>LEFT(Table13[[#This Row],[Nome_Completo]],FIND(" ",Table13[[#This Row],[Nome_Completo]])-1)</f>
        <v>MATTEO</v>
      </c>
      <c r="G593" t="str">
        <f>RIGHT(Table13[[#This Row],[Nome_Completo]],LEN(Table13[[#This Row],[Nome_Completo]])-FIND(" ",Table13[[#This Row],[Nome_Completo]]))</f>
        <v>MASCHERONI</v>
      </c>
      <c r="H593" t="s">
        <v>3845</v>
      </c>
      <c r="I593" t="s">
        <v>4528</v>
      </c>
      <c r="J593" s="1"/>
      <c r="K593" t="s">
        <v>2343</v>
      </c>
      <c r="L593" s="2" t="s">
        <v>2344</v>
      </c>
      <c r="M593" t="s">
        <v>163</v>
      </c>
      <c r="R593" t="s">
        <v>123</v>
      </c>
    </row>
    <row r="594" spans="1:81" x14ac:dyDescent="0.25">
      <c r="A594">
        <v>599</v>
      </c>
      <c r="B594" s="1">
        <v>45609.634259259299</v>
      </c>
      <c r="C594" s="1">
        <v>45609.639618055597</v>
      </c>
      <c r="D594" t="s">
        <v>2345</v>
      </c>
      <c r="E594" t="s">
        <v>2346</v>
      </c>
      <c r="F594" t="str">
        <f>LEFT(Table13[[#This Row],[Nome_Completo]],FIND(" ",Table13[[#This Row],[Nome_Completo]])-1)</f>
        <v>ALVINA</v>
      </c>
      <c r="G594" t="str">
        <f>RIGHT(Table13[[#This Row],[Nome_Completo]],LEN(Table13[[#This Row],[Nome_Completo]])-FIND(" ",Table13[[#This Row],[Nome_Completo]]))</f>
        <v>DOGARU</v>
      </c>
      <c r="H594" t="s">
        <v>3999</v>
      </c>
      <c r="I594" t="s">
        <v>4529</v>
      </c>
      <c r="J594" s="1"/>
      <c r="K594" t="s">
        <v>2347</v>
      </c>
      <c r="L594" s="2" t="s">
        <v>2348</v>
      </c>
      <c r="M594" t="s">
        <v>163</v>
      </c>
      <c r="O594" t="s">
        <v>224</v>
      </c>
      <c r="R594" t="s">
        <v>123</v>
      </c>
    </row>
    <row r="595" spans="1:81" x14ac:dyDescent="0.25">
      <c r="A595">
        <v>600</v>
      </c>
      <c r="B595" s="1">
        <v>45609.641631944403</v>
      </c>
      <c r="C595" s="1">
        <v>45609.644629629598</v>
      </c>
      <c r="D595" t="s">
        <v>2349</v>
      </c>
      <c r="E595" t="s">
        <v>2350</v>
      </c>
      <c r="F595" t="str">
        <f>LEFT(Table13[[#This Row],[Nome_Completo]],FIND(" ",Table13[[#This Row],[Nome_Completo]])-1)</f>
        <v>LAURA</v>
      </c>
      <c r="G595" t="str">
        <f>RIGHT(Table13[[#This Row],[Nome_Completo]],LEN(Table13[[#This Row],[Nome_Completo]])-FIND(" ",Table13[[#This Row],[Nome_Completo]]))</f>
        <v>MANCINI</v>
      </c>
      <c r="H595" t="s">
        <v>3953</v>
      </c>
      <c r="I595" t="s">
        <v>4530</v>
      </c>
      <c r="J595" s="1"/>
      <c r="K595" t="s">
        <v>2351</v>
      </c>
      <c r="L595" s="2" t="s">
        <v>2352</v>
      </c>
      <c r="M595" t="s">
        <v>163</v>
      </c>
      <c r="N595" t="s">
        <v>129</v>
      </c>
      <c r="O595" t="s">
        <v>224</v>
      </c>
      <c r="Q595" t="s">
        <v>92</v>
      </c>
      <c r="R595" t="s">
        <v>123</v>
      </c>
    </row>
    <row r="596" spans="1:81" x14ac:dyDescent="0.25">
      <c r="A596">
        <v>585</v>
      </c>
      <c r="B596" s="1">
        <v>45609.46125</v>
      </c>
      <c r="C596" s="1">
        <v>45609.462071759299</v>
      </c>
      <c r="D596" t="s">
        <v>1045</v>
      </c>
      <c r="E596" t="s">
        <v>1046</v>
      </c>
      <c r="F596" t="str">
        <f>LEFT(Table13[[#This Row],[Nome_Completo]],FIND(" ",Table13[[#This Row],[Nome_Completo]])-1)</f>
        <v>TOMMASO</v>
      </c>
      <c r="G596" t="str">
        <f>RIGHT(Table13[[#This Row],[Nome_Completo]],LEN(Table13[[#This Row],[Nome_Completo]])-FIND(" ",Table13[[#This Row],[Nome_Completo]]))</f>
        <v>BOLOGNINI</v>
      </c>
      <c r="H596" t="s">
        <v>3857</v>
      </c>
      <c r="I596" t="s">
        <v>4266</v>
      </c>
      <c r="J596" s="1"/>
      <c r="K596" t="s">
        <v>1047</v>
      </c>
      <c r="L596" s="2" t="s">
        <v>1048</v>
      </c>
      <c r="M596" t="s">
        <v>122</v>
      </c>
      <c r="S596" t="s">
        <v>131</v>
      </c>
      <c r="V596" t="s">
        <v>132</v>
      </c>
    </row>
    <row r="597" spans="1:81" x14ac:dyDescent="0.25">
      <c r="A597">
        <v>602</v>
      </c>
      <c r="B597" s="1">
        <v>45609.642349537004</v>
      </c>
      <c r="C597" s="1">
        <v>45609.681331018503</v>
      </c>
      <c r="D597" t="s">
        <v>2357</v>
      </c>
      <c r="E597" t="s">
        <v>2358</v>
      </c>
      <c r="F597" t="str">
        <f>LEFT(Table13[[#This Row],[Nome_Completo]],FIND(" ",Table13[[#This Row],[Nome_Completo]])-1)</f>
        <v>YASMINE</v>
      </c>
      <c r="G597" t="str">
        <f>RIGHT(Table13[[#This Row],[Nome_Completo]],LEN(Table13[[#This Row],[Nome_Completo]])-FIND(" ",Table13[[#This Row],[Nome_Completo]]))</f>
        <v>KADDOURI</v>
      </c>
      <c r="H597" t="s">
        <v>4000</v>
      </c>
      <c r="I597" t="s">
        <v>4532</v>
      </c>
      <c r="J597" s="1">
        <v>45609.724259259303</v>
      </c>
      <c r="K597" t="s">
        <v>2359</v>
      </c>
      <c r="L597" s="2" t="s">
        <v>2360</v>
      </c>
      <c r="M597" t="s">
        <v>163</v>
      </c>
      <c r="O597" t="s">
        <v>224</v>
      </c>
      <c r="R597" t="s">
        <v>123</v>
      </c>
    </row>
    <row r="598" spans="1:81" x14ac:dyDescent="0.25">
      <c r="A598" s="3">
        <v>234</v>
      </c>
      <c r="B598" s="4">
        <v>45601.351192129601</v>
      </c>
      <c r="C598" s="4">
        <v>45601.352476851796</v>
      </c>
      <c r="D598" s="3" t="s">
        <v>1013</v>
      </c>
      <c r="E598" s="3" t="s">
        <v>1014</v>
      </c>
      <c r="F598" s="3" t="str">
        <f>LEFT(Table13[[#This Row],[Nome_Completo]],FIND(" ",Table13[[#This Row],[Nome_Completo]])-1)</f>
        <v>SOFIA</v>
      </c>
      <c r="G598" s="3" t="str">
        <f>RIGHT(Table13[[#This Row],[Nome_Completo]],LEN(Table13[[#This Row],[Nome_Completo]])-FIND(" ",Table13[[#This Row],[Nome_Completo]]))</f>
        <v>ROMANO</v>
      </c>
      <c r="H598" s="3" t="s">
        <v>3827</v>
      </c>
      <c r="I598" s="3" t="s">
        <v>4258</v>
      </c>
      <c r="J598" s="4"/>
      <c r="K598" s="3" t="s">
        <v>1015</v>
      </c>
      <c r="L598" s="5" t="s">
        <v>1016</v>
      </c>
      <c r="M598" s="3" t="s">
        <v>122</v>
      </c>
      <c r="N598" s="3"/>
      <c r="O598" s="3"/>
      <c r="P598" s="3"/>
      <c r="Q598" s="3"/>
      <c r="R598" s="3"/>
      <c r="S598" s="3"/>
      <c r="T598" s="3" t="s">
        <v>108</v>
      </c>
      <c r="U598" s="3"/>
      <c r="V598" s="3"/>
      <c r="W598" s="3" t="s">
        <v>133</v>
      </c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  <c r="BO598" s="3"/>
      <c r="BP598" s="3"/>
      <c r="BQ598" s="3"/>
      <c r="BR598" s="3"/>
      <c r="BS598" s="3"/>
      <c r="BT598" s="3"/>
      <c r="BU598" s="3"/>
      <c r="BV598" s="3"/>
      <c r="BW598" s="3"/>
      <c r="BX598" s="3"/>
      <c r="BY598" s="3"/>
      <c r="BZ598" s="3"/>
      <c r="CA598" s="3"/>
      <c r="CB598" s="3"/>
      <c r="CC598" s="3"/>
    </row>
    <row r="599" spans="1:81" x14ac:dyDescent="0.25">
      <c r="A599">
        <v>523</v>
      </c>
      <c r="B599" s="1">
        <v>45608.371828703697</v>
      </c>
      <c r="C599" s="1">
        <v>45608.400046296301</v>
      </c>
      <c r="D599" t="s">
        <v>1013</v>
      </c>
      <c r="E599" t="s">
        <v>1014</v>
      </c>
      <c r="F599" t="str">
        <f>LEFT(Table13[[#This Row],[Nome_Completo]],FIND(" ",Table13[[#This Row],[Nome_Completo]])-1)</f>
        <v>SOFIA</v>
      </c>
      <c r="G599" t="str">
        <f>RIGHT(Table13[[#This Row],[Nome_Completo]],LEN(Table13[[#This Row],[Nome_Completo]])-FIND(" ",Table13[[#This Row],[Nome_Completo]]))</f>
        <v>ROMANO</v>
      </c>
      <c r="H599" t="s">
        <v>3827</v>
      </c>
      <c r="I599" t="s">
        <v>4258</v>
      </c>
      <c r="J599" s="1"/>
      <c r="K599" t="s">
        <v>1015</v>
      </c>
      <c r="L599" s="2" t="s">
        <v>1016</v>
      </c>
      <c r="M599" t="s">
        <v>122</v>
      </c>
      <c r="T599" t="s">
        <v>108</v>
      </c>
      <c r="W599" t="s">
        <v>133</v>
      </c>
    </row>
    <row r="600" spans="1:81" x14ac:dyDescent="0.25">
      <c r="A600">
        <v>605</v>
      </c>
      <c r="B600" s="1">
        <v>45609.688946759299</v>
      </c>
      <c r="C600" s="1">
        <v>45609.689976851798</v>
      </c>
      <c r="D600" t="s">
        <v>2365</v>
      </c>
      <c r="E600" t="s">
        <v>2366</v>
      </c>
      <c r="F600" t="str">
        <f>LEFT(Table13[[#This Row],[Nome_Completo]],FIND(" ",Table13[[#This Row],[Nome_Completo]])-1)</f>
        <v>FRANCESCO</v>
      </c>
      <c r="G600" t="str">
        <f>RIGHT(Table13[[#This Row],[Nome_Completo]],LEN(Table13[[#This Row],[Nome_Completo]])-FIND(" ",Table13[[#This Row],[Nome_Completo]]))</f>
        <v>GUERINI</v>
      </c>
      <c r="H600" t="s">
        <v>3876</v>
      </c>
      <c r="I600" t="s">
        <v>4534</v>
      </c>
      <c r="J600" s="1"/>
      <c r="K600" t="s">
        <v>2367</v>
      </c>
      <c r="L600" s="2" t="s">
        <v>2368</v>
      </c>
      <c r="M600" t="s">
        <v>138</v>
      </c>
      <c r="CA600" t="s">
        <v>144</v>
      </c>
    </row>
    <row r="601" spans="1:81" x14ac:dyDescent="0.25">
      <c r="A601">
        <v>606</v>
      </c>
      <c r="B601" s="1">
        <v>45609.690787036998</v>
      </c>
      <c r="C601" s="1">
        <v>45609.692534722199</v>
      </c>
      <c r="D601" t="s">
        <v>2369</v>
      </c>
      <c r="E601" t="s">
        <v>2370</v>
      </c>
      <c r="F601" t="str">
        <f>LEFT(Table13[[#This Row],[Nome_Completo]],FIND(" ",Table13[[#This Row],[Nome_Completo]])-1)</f>
        <v>BENEDETTA</v>
      </c>
      <c r="G601" t="str">
        <f>RIGHT(Table13[[#This Row],[Nome_Completo]],LEN(Table13[[#This Row],[Nome_Completo]])-FIND(" ",Table13[[#This Row],[Nome_Completo]]))</f>
        <v>BAZZOLI</v>
      </c>
      <c r="H601" t="s">
        <v>3817</v>
      </c>
      <c r="I601" t="s">
        <v>4535</v>
      </c>
      <c r="J601" s="1"/>
      <c r="K601" t="s">
        <v>2371</v>
      </c>
      <c r="L601" s="2" t="s">
        <v>2372</v>
      </c>
      <c r="M601" t="s">
        <v>138</v>
      </c>
      <c r="BY601" t="s">
        <v>211</v>
      </c>
    </row>
    <row r="602" spans="1:81" x14ac:dyDescent="0.25">
      <c r="A602">
        <v>607</v>
      </c>
      <c r="B602" s="1">
        <v>45609.677870370397</v>
      </c>
      <c r="C602" s="1">
        <v>45609.697754629597</v>
      </c>
      <c r="D602" t="s">
        <v>2373</v>
      </c>
      <c r="E602" t="s">
        <v>2374</v>
      </c>
      <c r="F602" t="str">
        <f>LEFT(Table13[[#This Row],[Nome_Completo]],FIND(" ",Table13[[#This Row],[Nome_Completo]])-1)</f>
        <v>IRENE</v>
      </c>
      <c r="G602" t="str">
        <f>RIGHT(Table13[[#This Row],[Nome_Completo]],LEN(Table13[[#This Row],[Nome_Completo]])-FIND(" ",Table13[[#This Row],[Nome_Completo]]))</f>
        <v>GENNA</v>
      </c>
      <c r="H602" t="s">
        <v>3833</v>
      </c>
      <c r="I602" t="s">
        <v>4536</v>
      </c>
      <c r="J602" s="1"/>
      <c r="K602" t="s">
        <v>2375</v>
      </c>
      <c r="L602" s="2" t="s">
        <v>2376</v>
      </c>
      <c r="M602" t="s">
        <v>138</v>
      </c>
      <c r="AH602" t="s">
        <v>139</v>
      </c>
      <c r="AM602" t="s">
        <v>94</v>
      </c>
      <c r="AU602" t="s">
        <v>300</v>
      </c>
      <c r="AV602" t="s">
        <v>322</v>
      </c>
      <c r="AY602" t="s">
        <v>243</v>
      </c>
      <c r="BI602" t="s">
        <v>200</v>
      </c>
      <c r="BR602" t="s">
        <v>168</v>
      </c>
      <c r="BT602" t="s">
        <v>191</v>
      </c>
      <c r="BZ602" t="s">
        <v>143</v>
      </c>
      <c r="CA602" t="s">
        <v>144</v>
      </c>
    </row>
    <row r="603" spans="1:81" x14ac:dyDescent="0.25">
      <c r="A603">
        <v>608</v>
      </c>
      <c r="B603" s="1">
        <v>45609.690497685202</v>
      </c>
      <c r="C603" s="1">
        <v>45609.701921296299</v>
      </c>
      <c r="D603" t="s">
        <v>2377</v>
      </c>
      <c r="E603" t="s">
        <v>2378</v>
      </c>
      <c r="F603" t="str">
        <f>LEFT(Table13[[#This Row],[Nome_Completo]],FIND(" ",Table13[[#This Row],[Nome_Completo]])-1)</f>
        <v>GRETA</v>
      </c>
      <c r="G603" t="str">
        <f>RIGHT(Table13[[#This Row],[Nome_Completo]],LEN(Table13[[#This Row],[Nome_Completo]])-FIND(" ",Table13[[#This Row],[Nome_Completo]]))</f>
        <v>MARIA ANNONI</v>
      </c>
      <c r="H603" t="s">
        <v>4929</v>
      </c>
      <c r="I603" t="s">
        <v>4928</v>
      </c>
      <c r="J603" s="1"/>
      <c r="K603" t="s">
        <v>2379</v>
      </c>
      <c r="L603" s="2" t="s">
        <v>2380</v>
      </c>
      <c r="M603" t="s">
        <v>138</v>
      </c>
      <c r="BJ603" t="s">
        <v>317</v>
      </c>
      <c r="BN603" t="s">
        <v>97</v>
      </c>
      <c r="BO603" t="s">
        <v>142</v>
      </c>
      <c r="BV603" t="s">
        <v>169</v>
      </c>
      <c r="BY603" t="s">
        <v>211</v>
      </c>
      <c r="BZ603" t="s">
        <v>143</v>
      </c>
      <c r="CA603" t="s">
        <v>144</v>
      </c>
    </row>
    <row r="604" spans="1:81" x14ac:dyDescent="0.25">
      <c r="A604">
        <v>609</v>
      </c>
      <c r="B604" s="1">
        <v>45609.691747685203</v>
      </c>
      <c r="C604" s="1">
        <v>45609.706018518496</v>
      </c>
      <c r="D604" t="s">
        <v>2381</v>
      </c>
      <c r="E604" t="s">
        <v>2382</v>
      </c>
      <c r="F604" t="str">
        <f>LEFT(Table13[[#This Row],[Nome_Completo]],FIND(" ",Table13[[#This Row],[Nome_Completo]])-1)</f>
        <v>CHIARA</v>
      </c>
      <c r="G604" t="str">
        <f>RIGHT(Table13[[#This Row],[Nome_Completo]],LEN(Table13[[#This Row],[Nome_Completo]])-FIND(" ",Table13[[#This Row],[Nome_Completo]]))</f>
        <v>BRAMBILLA</v>
      </c>
      <c r="H604" t="s">
        <v>3835</v>
      </c>
      <c r="I604" t="s">
        <v>4537</v>
      </c>
      <c r="J604" s="1"/>
      <c r="K604" t="s">
        <v>2383</v>
      </c>
      <c r="L604" s="2" t="s">
        <v>2384</v>
      </c>
      <c r="M604" t="s">
        <v>91</v>
      </c>
      <c r="BK604" t="s">
        <v>190</v>
      </c>
      <c r="BT604" t="s">
        <v>191</v>
      </c>
    </row>
    <row r="605" spans="1:81" x14ac:dyDescent="0.25">
      <c r="A605">
        <v>610</v>
      </c>
      <c r="B605" s="1">
        <v>45609.691736111097</v>
      </c>
      <c r="C605" s="1">
        <v>45609.708472222199</v>
      </c>
      <c r="D605" t="s">
        <v>2385</v>
      </c>
      <c r="E605" t="s">
        <v>2386</v>
      </c>
      <c r="F605" t="str">
        <f>LEFT(Table13[[#This Row],[Nome_Completo]],FIND(" ",Table13[[#This Row],[Nome_Completo]])-1)</f>
        <v>MARTA</v>
      </c>
      <c r="G605" t="str">
        <f>RIGHT(Table13[[#This Row],[Nome_Completo]],LEN(Table13[[#This Row],[Nome_Completo]])-FIND(" ",Table13[[#This Row],[Nome_Completo]]))</f>
        <v>ROZZI</v>
      </c>
      <c r="H605" t="s">
        <v>3938</v>
      </c>
      <c r="I605" t="s">
        <v>4538</v>
      </c>
      <c r="J605" s="1"/>
      <c r="K605" t="s">
        <v>2387</v>
      </c>
      <c r="L605" s="2" t="s">
        <v>2388</v>
      </c>
      <c r="M605" t="s">
        <v>91</v>
      </c>
      <c r="BG605" t="s">
        <v>95</v>
      </c>
      <c r="BH605" t="s">
        <v>210</v>
      </c>
      <c r="BI605" t="s">
        <v>200</v>
      </c>
      <c r="BK605" t="s">
        <v>190</v>
      </c>
      <c r="BM605" t="s">
        <v>96</v>
      </c>
      <c r="BT605" t="s">
        <v>191</v>
      </c>
    </row>
    <row r="606" spans="1:81" x14ac:dyDescent="0.25">
      <c r="A606">
        <v>611</v>
      </c>
      <c r="B606" s="1">
        <v>45609.719027777799</v>
      </c>
      <c r="C606" s="1">
        <v>45609.721574074101</v>
      </c>
      <c r="D606" t="s">
        <v>2389</v>
      </c>
      <c r="E606" t="s">
        <v>2390</v>
      </c>
      <c r="F606" t="str">
        <f>LEFT(Table13[[#This Row],[Nome_Completo]],FIND(" ",Table13[[#This Row],[Nome_Completo]])-1)</f>
        <v>SIMONE</v>
      </c>
      <c r="G606" t="str">
        <f>RIGHT(Table13[[#This Row],[Nome_Completo]],LEN(Table13[[#This Row],[Nome_Completo]])-FIND(" ",Table13[[#This Row],[Nome_Completo]]))</f>
        <v>ZANOLI</v>
      </c>
      <c r="H606" t="s">
        <v>3853</v>
      </c>
      <c r="I606" t="s">
        <v>4539</v>
      </c>
      <c r="J606" s="1"/>
      <c r="K606" t="s">
        <v>2391</v>
      </c>
      <c r="L606" s="2" t="s">
        <v>2392</v>
      </c>
      <c r="M606" t="s">
        <v>138</v>
      </c>
      <c r="AW606" t="s">
        <v>242</v>
      </c>
    </row>
    <row r="607" spans="1:81" x14ac:dyDescent="0.25">
      <c r="A607">
        <v>612</v>
      </c>
      <c r="B607" s="1">
        <v>45609.721145833297</v>
      </c>
      <c r="C607" s="1">
        <v>45609.723194444399</v>
      </c>
      <c r="D607" t="s">
        <v>2393</v>
      </c>
      <c r="E607" t="s">
        <v>2394</v>
      </c>
      <c r="F607" t="str">
        <f>LEFT(Table13[[#This Row],[Nome_Completo]],FIND(" ",Table13[[#This Row],[Nome_Completo]])-1)</f>
        <v>SOFIA</v>
      </c>
      <c r="G607" t="str">
        <f>RIGHT(Table13[[#This Row],[Nome_Completo]],LEN(Table13[[#This Row],[Nome_Completo]])-FIND(" ",Table13[[#This Row],[Nome_Completo]]))</f>
        <v>LILLIU</v>
      </c>
      <c r="H607" t="s">
        <v>3827</v>
      </c>
      <c r="I607" t="s">
        <v>4540</v>
      </c>
      <c r="J607" s="1"/>
      <c r="K607" t="s">
        <v>2395</v>
      </c>
      <c r="L607" s="2" t="s">
        <v>2396</v>
      </c>
      <c r="M607" t="s">
        <v>163</v>
      </c>
      <c r="O607" t="s">
        <v>224</v>
      </c>
      <c r="R607" t="s">
        <v>123</v>
      </c>
    </row>
    <row r="608" spans="1:81" x14ac:dyDescent="0.25">
      <c r="A608">
        <v>613</v>
      </c>
      <c r="B608" s="1">
        <v>45609.714282407404</v>
      </c>
      <c r="C608" s="1">
        <v>45609.724351851903</v>
      </c>
      <c r="D608" t="s">
        <v>2397</v>
      </c>
      <c r="E608" t="s">
        <v>2398</v>
      </c>
      <c r="F608" t="str">
        <f>LEFT(Table13[[#This Row],[Nome_Completo]],FIND(" ",Table13[[#This Row],[Nome_Completo]])-1)</f>
        <v>GIOVANNI</v>
      </c>
      <c r="G608" t="str">
        <f>RIGHT(Table13[[#This Row],[Nome_Completo]],LEN(Table13[[#This Row],[Nome_Completo]])-FIND(" ",Table13[[#This Row],[Nome_Completo]]))</f>
        <v>TAIANA</v>
      </c>
      <c r="H608" t="s">
        <v>3844</v>
      </c>
      <c r="I608" t="s">
        <v>4541</v>
      </c>
      <c r="J608" s="1"/>
      <c r="K608" t="s">
        <v>2399</v>
      </c>
      <c r="L608" s="2" t="s">
        <v>2400</v>
      </c>
      <c r="M608" t="s">
        <v>107</v>
      </c>
      <c r="Z608" t="s">
        <v>116</v>
      </c>
      <c r="AA608" t="s">
        <v>109</v>
      </c>
      <c r="AB608" t="s">
        <v>117</v>
      </c>
      <c r="AI608" t="s">
        <v>233</v>
      </c>
    </row>
    <row r="609" spans="1:81" x14ac:dyDescent="0.25">
      <c r="A609">
        <v>614</v>
      </c>
      <c r="B609" s="1">
        <v>45609.723935185197</v>
      </c>
      <c r="C609" s="1">
        <v>45609.7261574074</v>
      </c>
      <c r="D609" t="s">
        <v>2401</v>
      </c>
      <c r="E609" t="s">
        <v>2402</v>
      </c>
      <c r="F609" t="str">
        <f>LEFT(Table13[[#This Row],[Nome_Completo]],FIND(" ",Table13[[#This Row],[Nome_Completo]])-1)</f>
        <v>DAUD</v>
      </c>
      <c r="G609" t="str">
        <f>RIGHT(Table13[[#This Row],[Nome_Completo]],LEN(Table13[[#This Row],[Nome_Completo]])-FIND(" ",Table13[[#This Row],[Nome_Completo]]))</f>
        <v>HAMEED</v>
      </c>
      <c r="H609" t="s">
        <v>4002</v>
      </c>
      <c r="I609" t="s">
        <v>4542</v>
      </c>
      <c r="J609" s="1"/>
      <c r="K609" t="s">
        <v>2403</v>
      </c>
      <c r="L609" s="2" t="s">
        <v>2404</v>
      </c>
      <c r="M609" t="s">
        <v>107</v>
      </c>
      <c r="Z609" t="s">
        <v>116</v>
      </c>
      <c r="AJ609" t="s">
        <v>93</v>
      </c>
    </row>
    <row r="610" spans="1:81" x14ac:dyDescent="0.25">
      <c r="A610">
        <v>615</v>
      </c>
      <c r="B610" s="1">
        <v>45609.710659722201</v>
      </c>
      <c r="C610" s="1">
        <v>45609.727557870399</v>
      </c>
      <c r="D610" t="s">
        <v>2405</v>
      </c>
      <c r="E610" t="s">
        <v>2406</v>
      </c>
      <c r="F610" t="str">
        <f>LEFT(Table13[[#This Row],[Nome_Completo]],FIND(" ",Table13[[#This Row],[Nome_Completo]])-1)</f>
        <v>ANTONIO</v>
      </c>
      <c r="G610" t="str">
        <f>RIGHT(Table13[[#This Row],[Nome_Completo]],LEN(Table13[[#This Row],[Nome_Completo]])-FIND(" ",Table13[[#This Row],[Nome_Completo]]))</f>
        <v>BRAHIM KLAI</v>
      </c>
      <c r="H610" t="s">
        <v>4931</v>
      </c>
      <c r="I610" t="s">
        <v>4930</v>
      </c>
      <c r="J610" s="1"/>
      <c r="K610" t="s">
        <v>2407</v>
      </c>
      <c r="L610" s="2" t="s">
        <v>2408</v>
      </c>
      <c r="M610" t="s">
        <v>107</v>
      </c>
      <c r="X610" t="s">
        <v>2045</v>
      </c>
      <c r="Y610" t="s">
        <v>102</v>
      </c>
      <c r="Z610" t="s">
        <v>116</v>
      </c>
    </row>
    <row r="611" spans="1:81" x14ac:dyDescent="0.25">
      <c r="A611">
        <v>616</v>
      </c>
      <c r="B611" s="1">
        <v>45609.730729166702</v>
      </c>
      <c r="C611" s="1">
        <v>45609.735879629603</v>
      </c>
      <c r="D611" t="s">
        <v>2409</v>
      </c>
      <c r="E611" t="s">
        <v>2410</v>
      </c>
      <c r="F611" t="str">
        <f>LEFT(Table13[[#This Row],[Nome_Completo]],FIND(" ",Table13[[#This Row],[Nome_Completo]])-1)</f>
        <v>GIULIA</v>
      </c>
      <c r="G611" t="str">
        <f>RIGHT(Table13[[#This Row],[Nome_Completo]],LEN(Table13[[#This Row],[Nome_Completo]])-FIND(" ",Table13[[#This Row],[Nome_Completo]]))</f>
        <v>TAIANA</v>
      </c>
      <c r="H611" t="s">
        <v>3837</v>
      </c>
      <c r="I611" t="s">
        <v>4541</v>
      </c>
      <c r="J611" s="1"/>
      <c r="K611" t="s">
        <v>2411</v>
      </c>
      <c r="L611" s="2" t="s">
        <v>2412</v>
      </c>
      <c r="M611" t="s">
        <v>91</v>
      </c>
      <c r="Y611" t="s">
        <v>102</v>
      </c>
      <c r="AZ611" t="s">
        <v>323</v>
      </c>
      <c r="BN611" t="s">
        <v>97</v>
      </c>
      <c r="BS611" t="s">
        <v>311</v>
      </c>
    </row>
    <row r="612" spans="1:81" x14ac:dyDescent="0.25">
      <c r="A612" s="3">
        <v>195</v>
      </c>
      <c r="B612" s="4">
        <v>45600.658668981501</v>
      </c>
      <c r="C612" s="4">
        <v>45600.659016203703</v>
      </c>
      <c r="D612" s="3" t="s">
        <v>857</v>
      </c>
      <c r="E612" s="3" t="s">
        <v>858</v>
      </c>
      <c r="F612" s="3" t="str">
        <f>LEFT(Table13[[#This Row],[Nome_Completo]],FIND(" ",Table13[[#This Row],[Nome_Completo]])-1)</f>
        <v>ANDREA</v>
      </c>
      <c r="G612" s="3" t="str">
        <f>RIGHT(Table13[[#This Row],[Nome_Completo]],LEN(Table13[[#This Row],[Nome_Completo]])-FIND(" ",Table13[[#This Row],[Nome_Completo]]))</f>
        <v>SGARZI</v>
      </c>
      <c r="H612" s="3" t="s">
        <v>3842</v>
      </c>
      <c r="I612" s="3" t="s">
        <v>4222</v>
      </c>
      <c r="J612" s="4"/>
      <c r="K612" s="3" t="s">
        <v>859</v>
      </c>
      <c r="L612" s="5" t="s">
        <v>860</v>
      </c>
      <c r="M612" s="3" t="s">
        <v>163</v>
      </c>
      <c r="N612" s="3"/>
      <c r="O612" s="3" t="s">
        <v>224</v>
      </c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  <c r="BO612" s="3"/>
      <c r="BP612" s="3"/>
      <c r="BQ612" s="3"/>
      <c r="BR612" s="3"/>
      <c r="BS612" s="3"/>
      <c r="BT612" s="3"/>
      <c r="BU612" s="3"/>
      <c r="BV612" s="3"/>
      <c r="BW612" s="3"/>
      <c r="BX612" s="3"/>
      <c r="BY612" s="3"/>
      <c r="BZ612" s="3"/>
      <c r="CA612" s="3"/>
      <c r="CB612" s="3"/>
      <c r="CC612" s="3"/>
    </row>
    <row r="613" spans="1:81" x14ac:dyDescent="0.25">
      <c r="A613">
        <v>953</v>
      </c>
      <c r="B613" s="1">
        <v>45613.859803240703</v>
      </c>
      <c r="C613" s="1">
        <v>45613.860381944403</v>
      </c>
      <c r="D613" t="s">
        <v>857</v>
      </c>
      <c r="E613" t="s">
        <v>858</v>
      </c>
      <c r="F613" t="str">
        <f>LEFT(Table13[[#This Row],[Nome_Completo]],FIND(" ",Table13[[#This Row],[Nome_Completo]])-1)</f>
        <v>ANDREA</v>
      </c>
      <c r="G613" t="str">
        <f>RIGHT(Table13[[#This Row],[Nome_Completo]],LEN(Table13[[#This Row],[Nome_Completo]])-FIND(" ",Table13[[#This Row],[Nome_Completo]]))</f>
        <v>SGARZI</v>
      </c>
      <c r="H613" t="s">
        <v>3842</v>
      </c>
      <c r="I613" t="s">
        <v>4222</v>
      </c>
      <c r="J613" s="1"/>
      <c r="K613" t="s">
        <v>859</v>
      </c>
      <c r="L613" s="2" t="s">
        <v>860</v>
      </c>
      <c r="M613" t="s">
        <v>163</v>
      </c>
      <c r="O613" t="s">
        <v>224</v>
      </c>
    </row>
    <row r="614" spans="1:81" x14ac:dyDescent="0.25">
      <c r="A614">
        <v>619</v>
      </c>
      <c r="B614" s="1">
        <v>45609.783113425903</v>
      </c>
      <c r="C614" s="1">
        <v>45609.795162037</v>
      </c>
      <c r="D614" t="s">
        <v>2413</v>
      </c>
      <c r="E614" t="s">
        <v>2414</v>
      </c>
      <c r="F614" t="str">
        <f>LEFT(Table13[[#This Row],[Nome_Completo]],FIND(" ",Table13[[#This Row],[Nome_Completo]])-1)</f>
        <v>SAMUELE</v>
      </c>
      <c r="G614" t="str">
        <f>RIGHT(Table13[[#This Row],[Nome_Completo]],LEN(Table13[[#This Row],[Nome_Completo]])-FIND(" ",Table13[[#This Row],[Nome_Completo]]))</f>
        <v>DI SALVO</v>
      </c>
      <c r="H614" t="s">
        <v>3924</v>
      </c>
      <c r="I614" t="s">
        <v>4543</v>
      </c>
      <c r="J614" s="1"/>
      <c r="K614" t="s">
        <v>2415</v>
      </c>
      <c r="L614" s="2" t="s">
        <v>2416</v>
      </c>
      <c r="M614" t="s">
        <v>122</v>
      </c>
      <c r="O614" t="s">
        <v>224</v>
      </c>
      <c r="U614" t="s">
        <v>124</v>
      </c>
      <c r="V614" t="s">
        <v>132</v>
      </c>
    </row>
    <row r="615" spans="1:81" x14ac:dyDescent="0.25">
      <c r="A615">
        <v>620</v>
      </c>
      <c r="B615" s="1">
        <v>45609.802858796298</v>
      </c>
      <c r="C615" s="1">
        <v>45609.806863425903</v>
      </c>
      <c r="D615" t="s">
        <v>2417</v>
      </c>
      <c r="E615" t="s">
        <v>2418</v>
      </c>
      <c r="F615" t="str">
        <f>LEFT(Table13[[#This Row],[Nome_Completo]],FIND(" ",Table13[[#This Row],[Nome_Completo]])-1)</f>
        <v>CHIARA</v>
      </c>
      <c r="G615" t="str">
        <f>RIGHT(Table13[[#This Row],[Nome_Completo]],LEN(Table13[[#This Row],[Nome_Completo]])-FIND(" ",Table13[[#This Row],[Nome_Completo]]))</f>
        <v>LOSCIALE</v>
      </c>
      <c r="H615" t="s">
        <v>3835</v>
      </c>
      <c r="I615" t="s">
        <v>4544</v>
      </c>
      <c r="J615" s="1"/>
      <c r="K615" t="s">
        <v>2419</v>
      </c>
      <c r="L615" s="2" t="s">
        <v>2420</v>
      </c>
      <c r="M615" t="s">
        <v>107</v>
      </c>
      <c r="T615" t="s">
        <v>108</v>
      </c>
      <c r="AA615" t="s">
        <v>109</v>
      </c>
      <c r="AD615" t="s">
        <v>110</v>
      </c>
      <c r="AE615" t="s">
        <v>111</v>
      </c>
    </row>
    <row r="616" spans="1:81" x14ac:dyDescent="0.25">
      <c r="A616">
        <v>621</v>
      </c>
      <c r="B616" s="1">
        <v>45609.805462962999</v>
      </c>
      <c r="C616" s="1">
        <v>45609.809143518498</v>
      </c>
      <c r="D616" t="s">
        <v>2421</v>
      </c>
      <c r="E616" t="s">
        <v>2422</v>
      </c>
      <c r="F616" t="str">
        <f>LEFT(Table13[[#This Row],[Nome_Completo]],FIND(" ",Table13[[#This Row],[Nome_Completo]])-1)</f>
        <v>BENEDETTA</v>
      </c>
      <c r="G616" t="str">
        <f>RIGHT(Table13[[#This Row],[Nome_Completo]],LEN(Table13[[#This Row],[Nome_Completo]])-FIND(" ",Table13[[#This Row],[Nome_Completo]]))</f>
        <v>RINALDI</v>
      </c>
      <c r="H616" t="s">
        <v>3817</v>
      </c>
      <c r="I616" t="s">
        <v>4545</v>
      </c>
      <c r="J616" s="1"/>
      <c r="K616" t="s">
        <v>2423</v>
      </c>
      <c r="L616" s="2" t="s">
        <v>2424</v>
      </c>
      <c r="M616" t="s">
        <v>138</v>
      </c>
      <c r="BB616" t="s">
        <v>84</v>
      </c>
      <c r="BE616" t="s">
        <v>86</v>
      </c>
      <c r="BN616" t="s">
        <v>97</v>
      </c>
      <c r="BR616" t="s">
        <v>168</v>
      </c>
      <c r="BT616" t="s">
        <v>191</v>
      </c>
      <c r="CA616" t="s">
        <v>144</v>
      </c>
    </row>
    <row r="617" spans="1:81" x14ac:dyDescent="0.25">
      <c r="A617">
        <v>622</v>
      </c>
      <c r="B617" s="1">
        <v>45609.826180555603</v>
      </c>
      <c r="C617" s="1">
        <v>45609.836446759298</v>
      </c>
      <c r="D617" t="s">
        <v>2425</v>
      </c>
      <c r="E617" t="s">
        <v>2426</v>
      </c>
      <c r="F617" t="str">
        <f>LEFT(Table13[[#This Row],[Nome_Completo]],FIND(" ",Table13[[#This Row],[Nome_Completo]])-1)</f>
        <v>REBECCA</v>
      </c>
      <c r="G617" t="str">
        <f>RIGHT(Table13[[#This Row],[Nome_Completo]],LEN(Table13[[#This Row],[Nome_Completo]])-FIND(" ",Table13[[#This Row],[Nome_Completo]]))</f>
        <v>ABINTI</v>
      </c>
      <c r="H617" t="s">
        <v>3849</v>
      </c>
      <c r="I617" t="s">
        <v>4546</v>
      </c>
      <c r="J617" s="1"/>
      <c r="K617" t="s">
        <v>2427</v>
      </c>
      <c r="L617" s="2" t="s">
        <v>2428</v>
      </c>
      <c r="M617" t="s">
        <v>91</v>
      </c>
      <c r="AU617" t="s">
        <v>300</v>
      </c>
      <c r="BM617" t="s">
        <v>96</v>
      </c>
      <c r="BN617" t="s">
        <v>97</v>
      </c>
      <c r="BO617" t="s">
        <v>142</v>
      </c>
    </row>
    <row r="618" spans="1:81" x14ac:dyDescent="0.25">
      <c r="A618">
        <v>623</v>
      </c>
      <c r="B618" s="1">
        <v>45609.856238425898</v>
      </c>
      <c r="C618" s="1">
        <v>45609.863148148099</v>
      </c>
      <c r="D618" t="s">
        <v>2429</v>
      </c>
      <c r="E618" t="s">
        <v>2430</v>
      </c>
      <c r="F618" t="str">
        <f>LEFT(Table13[[#This Row],[Nome_Completo]],FIND(" ",Table13[[#This Row],[Nome_Completo]])-1)</f>
        <v>XHENIFER</v>
      </c>
      <c r="G618" t="str">
        <f>RIGHT(Table13[[#This Row],[Nome_Completo]],LEN(Table13[[#This Row],[Nome_Completo]])-FIND(" ",Table13[[#This Row],[Nome_Completo]]))</f>
        <v>MAKAJ</v>
      </c>
      <c r="H618" t="s">
        <v>4003</v>
      </c>
      <c r="I618" t="s">
        <v>4547</v>
      </c>
      <c r="J618" s="1"/>
      <c r="K618" t="s">
        <v>2431</v>
      </c>
      <c r="L618" s="2" t="s">
        <v>2432</v>
      </c>
      <c r="M618" t="s">
        <v>91</v>
      </c>
      <c r="Y618" t="s">
        <v>102</v>
      </c>
      <c r="BN618" t="s">
        <v>97</v>
      </c>
    </row>
    <row r="619" spans="1:81" x14ac:dyDescent="0.25">
      <c r="A619">
        <v>624</v>
      </c>
      <c r="B619" s="1">
        <v>45609.865277777797</v>
      </c>
      <c r="C619" s="1">
        <v>45609.871377314797</v>
      </c>
      <c r="D619" t="s">
        <v>2433</v>
      </c>
      <c r="E619" t="s">
        <v>2434</v>
      </c>
      <c r="F619" t="str">
        <f>LEFT(Table13[[#This Row],[Nome_Completo]],FIND(" ",Table13[[#This Row],[Nome_Completo]])-1)</f>
        <v>SOFIA</v>
      </c>
      <c r="G619" t="str">
        <f>RIGHT(Table13[[#This Row],[Nome_Completo]],LEN(Table13[[#This Row],[Nome_Completo]])-FIND(" ",Table13[[#This Row],[Nome_Completo]]))</f>
        <v>LEDRO</v>
      </c>
      <c r="H619" t="s">
        <v>3827</v>
      </c>
      <c r="I619" t="s">
        <v>4548</v>
      </c>
      <c r="J619" s="1"/>
      <c r="K619" t="s">
        <v>2435</v>
      </c>
      <c r="L619" s="2" t="s">
        <v>2436</v>
      </c>
      <c r="M619" t="s">
        <v>81</v>
      </c>
      <c r="AH619" t="s">
        <v>139</v>
      </c>
      <c r="AK619" t="s">
        <v>316</v>
      </c>
      <c r="AR619" t="s">
        <v>279</v>
      </c>
      <c r="AT619" t="s">
        <v>83</v>
      </c>
      <c r="BB619" t="s">
        <v>84</v>
      </c>
      <c r="BE619" t="s">
        <v>86</v>
      </c>
    </row>
    <row r="620" spans="1:81" x14ac:dyDescent="0.25">
      <c r="A620">
        <v>625</v>
      </c>
      <c r="B620" s="1">
        <v>45609.890497685199</v>
      </c>
      <c r="C620" s="1">
        <v>45609.893865740698</v>
      </c>
      <c r="D620" t="s">
        <v>2437</v>
      </c>
      <c r="E620" t="s">
        <v>2438</v>
      </c>
      <c r="F620" t="str">
        <f>LEFT(Table13[[#This Row],[Nome_Completo]],FIND(" ",Table13[[#This Row],[Nome_Completo]])-1)</f>
        <v>ALESSANDRA</v>
      </c>
      <c r="G620" t="str">
        <f>RIGHT(Table13[[#This Row],[Nome_Completo]],LEN(Table13[[#This Row],[Nome_Completo]])-FIND(" ",Table13[[#This Row],[Nome_Completo]]))</f>
        <v>LAMONACA</v>
      </c>
      <c r="H620" t="s">
        <v>3943</v>
      </c>
      <c r="I620" t="s">
        <v>4549</v>
      </c>
      <c r="J620" s="1"/>
      <c r="K620" t="s">
        <v>2439</v>
      </c>
      <c r="L620" s="2" t="s">
        <v>2440</v>
      </c>
      <c r="M620" t="s">
        <v>122</v>
      </c>
      <c r="O620" t="s">
        <v>224</v>
      </c>
    </row>
    <row r="621" spans="1:81" x14ac:dyDescent="0.25">
      <c r="A621">
        <v>626</v>
      </c>
      <c r="B621" s="1">
        <v>45609.898865740703</v>
      </c>
      <c r="C621" s="1">
        <v>45609.903969907398</v>
      </c>
      <c r="D621" t="s">
        <v>2441</v>
      </c>
      <c r="E621" t="s">
        <v>2442</v>
      </c>
      <c r="F621" t="str">
        <f>LEFT(Table13[[#This Row],[Nome_Completo]],FIND(" ",Table13[[#This Row],[Nome_Completo]])-1)</f>
        <v>SOFIA</v>
      </c>
      <c r="G621" t="str">
        <f>RIGHT(Table13[[#This Row],[Nome_Completo]],LEN(Table13[[#This Row],[Nome_Completo]])-FIND(" ",Table13[[#This Row],[Nome_Completo]]))</f>
        <v>MONICA HUCI</v>
      </c>
      <c r="H621" t="s">
        <v>4933</v>
      </c>
      <c r="I621" t="s">
        <v>4932</v>
      </c>
      <c r="J621" s="1"/>
      <c r="K621" t="s">
        <v>2442</v>
      </c>
      <c r="L621" s="2" t="s">
        <v>2443</v>
      </c>
      <c r="M621" t="s">
        <v>163</v>
      </c>
      <c r="P621" t="s">
        <v>130</v>
      </c>
      <c r="Q621" t="s">
        <v>92</v>
      </c>
      <c r="R621" t="s">
        <v>123</v>
      </c>
    </row>
    <row r="622" spans="1:81" x14ac:dyDescent="0.25">
      <c r="A622">
        <v>627</v>
      </c>
      <c r="B622" s="1">
        <v>45609.901747685202</v>
      </c>
      <c r="C622" s="1">
        <v>45609.905960648102</v>
      </c>
      <c r="D622" t="s">
        <v>2444</v>
      </c>
      <c r="E622" t="s">
        <v>2445</v>
      </c>
      <c r="F622" t="str">
        <f>LEFT(Table13[[#This Row],[Nome_Completo]],FIND(" ",Table13[[#This Row],[Nome_Completo]])-1)</f>
        <v>SARA</v>
      </c>
      <c r="G622" t="str">
        <f>RIGHT(Table13[[#This Row],[Nome_Completo]],LEN(Table13[[#This Row],[Nome_Completo]])-FIND(" ",Table13[[#This Row],[Nome_Completo]]))</f>
        <v>MELFI</v>
      </c>
      <c r="H622" t="s">
        <v>3831</v>
      </c>
      <c r="I622" t="s">
        <v>4550</v>
      </c>
      <c r="J622" s="1">
        <v>45609.978344907402</v>
      </c>
      <c r="K622" t="s">
        <v>2446</v>
      </c>
      <c r="L622" s="2" t="s">
        <v>2447</v>
      </c>
      <c r="M622" t="s">
        <v>163</v>
      </c>
      <c r="P622" t="s">
        <v>130</v>
      </c>
      <c r="Q622" t="s">
        <v>92</v>
      </c>
      <c r="R622" t="s">
        <v>123</v>
      </c>
    </row>
    <row r="623" spans="1:81" x14ac:dyDescent="0.25">
      <c r="A623" s="3">
        <v>803</v>
      </c>
      <c r="B623" s="4">
        <v>45612.583136574103</v>
      </c>
      <c r="C623" s="4">
        <v>45612.587337962999</v>
      </c>
      <c r="D623" s="3" t="s">
        <v>3100</v>
      </c>
      <c r="E623" s="3" t="s">
        <v>3101</v>
      </c>
      <c r="F623" s="3" t="str">
        <f>LEFT(Table13[[#This Row],[Nome_Completo]],FIND(" ",Table13[[#This Row],[Nome_Completo]])-1)</f>
        <v>CHIARA</v>
      </c>
      <c r="G623" s="3" t="str">
        <f>RIGHT(Table13[[#This Row],[Nome_Completo]],LEN(Table13[[#This Row],[Nome_Completo]])-FIND(" ",Table13[[#This Row],[Nome_Completo]]))</f>
        <v>COLLEONI</v>
      </c>
      <c r="H623" s="3" t="s">
        <v>3835</v>
      </c>
      <c r="I623" s="3" t="s">
        <v>4680</v>
      </c>
      <c r="J623" s="4"/>
      <c r="K623" s="3" t="s">
        <v>3102</v>
      </c>
      <c r="L623" s="5" t="s">
        <v>3103</v>
      </c>
      <c r="M623" s="3" t="s">
        <v>122</v>
      </c>
      <c r="N623" s="3"/>
      <c r="O623" s="3"/>
      <c r="P623" s="3"/>
      <c r="Q623" s="3"/>
      <c r="R623" s="3"/>
      <c r="S623" s="3"/>
      <c r="T623" s="3"/>
      <c r="U623" s="3"/>
      <c r="V623" s="3" t="s">
        <v>132</v>
      </c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  <c r="BO623" s="3"/>
      <c r="BP623" s="3"/>
      <c r="BQ623" s="3"/>
      <c r="BR623" s="3"/>
      <c r="BS623" s="3"/>
      <c r="BT623" s="3"/>
      <c r="BU623" s="3"/>
      <c r="BV623" s="3"/>
      <c r="BW623" s="3"/>
      <c r="BX623" s="3"/>
      <c r="BY623" s="3"/>
      <c r="BZ623" s="3"/>
      <c r="CA623" s="3"/>
      <c r="CB623" s="3"/>
      <c r="CC623" s="3"/>
    </row>
    <row r="624" spans="1:81" x14ac:dyDescent="0.25">
      <c r="A624">
        <v>629</v>
      </c>
      <c r="B624" s="1">
        <v>45609.907974537004</v>
      </c>
      <c r="C624" s="1">
        <v>45609.910682870403</v>
      </c>
      <c r="D624" t="s">
        <v>2449</v>
      </c>
      <c r="E624" t="s">
        <v>2450</v>
      </c>
      <c r="F624" t="str">
        <f>LEFT(Table13[[#This Row],[Nome_Completo]],FIND(" ",Table13[[#This Row],[Nome_Completo]])-1)</f>
        <v>MATTEO</v>
      </c>
      <c r="G624" t="str">
        <f>RIGHT(Table13[[#This Row],[Nome_Completo]],LEN(Table13[[#This Row],[Nome_Completo]])-FIND(" ",Table13[[#This Row],[Nome_Completo]]))</f>
        <v>LANDONE</v>
      </c>
      <c r="H624" t="s">
        <v>3845</v>
      </c>
      <c r="I624" t="s">
        <v>4551</v>
      </c>
      <c r="J624" s="1"/>
      <c r="K624" t="s">
        <v>2451</v>
      </c>
      <c r="L624" s="2" t="s">
        <v>2452</v>
      </c>
      <c r="M624" t="s">
        <v>107</v>
      </c>
      <c r="Z624" t="s">
        <v>116</v>
      </c>
      <c r="AA624" t="s">
        <v>109</v>
      </c>
      <c r="AB624" t="s">
        <v>117</v>
      </c>
      <c r="AD624" t="s">
        <v>110</v>
      </c>
    </row>
    <row r="625" spans="1:81" x14ac:dyDescent="0.25">
      <c r="A625">
        <v>630</v>
      </c>
      <c r="B625" s="1">
        <v>45609.916793981502</v>
      </c>
      <c r="C625" s="1">
        <v>45609.921458333301</v>
      </c>
      <c r="D625" t="s">
        <v>2453</v>
      </c>
      <c r="E625" t="s">
        <v>2454</v>
      </c>
      <c r="F625" t="str">
        <f>LEFT(Table13[[#This Row],[Nome_Completo]],FIND(" ",Table13[[#This Row],[Nome_Completo]])-1)</f>
        <v>FILIPPO</v>
      </c>
      <c r="G625" t="str">
        <f>RIGHT(Table13[[#This Row],[Nome_Completo]],LEN(Table13[[#This Row],[Nome_Completo]])-FIND(" ",Table13[[#This Row],[Nome_Completo]]))</f>
        <v>CORBETTA</v>
      </c>
      <c r="H625" t="s">
        <v>3862</v>
      </c>
      <c r="I625" t="s">
        <v>4552</v>
      </c>
      <c r="J625" s="1"/>
      <c r="K625" t="s">
        <v>2455</v>
      </c>
      <c r="L625" s="2" t="s">
        <v>2456</v>
      </c>
      <c r="M625" t="s">
        <v>91</v>
      </c>
      <c r="AJ625" t="s">
        <v>93</v>
      </c>
      <c r="AT625" t="s">
        <v>83</v>
      </c>
      <c r="BB625" t="s">
        <v>84</v>
      </c>
    </row>
    <row r="626" spans="1:81" x14ac:dyDescent="0.25">
      <c r="A626">
        <v>631</v>
      </c>
      <c r="B626" s="1">
        <v>45609.919537037</v>
      </c>
      <c r="C626" s="1">
        <v>45609.929861111101</v>
      </c>
      <c r="D626" t="s">
        <v>2457</v>
      </c>
      <c r="E626" t="s">
        <v>2458</v>
      </c>
      <c r="F626" t="str">
        <f>LEFT(Table13[[#This Row],[Nome_Completo]],FIND(" ",Table13[[#This Row],[Nome_Completo]])-1)</f>
        <v>ELIA</v>
      </c>
      <c r="G626" t="str">
        <f>RIGHT(Table13[[#This Row],[Nome_Completo]],LEN(Table13[[#This Row],[Nome_Completo]])-FIND(" ",Table13[[#This Row],[Nome_Completo]]))</f>
        <v>PEROTTI</v>
      </c>
      <c r="H626" t="s">
        <v>4004</v>
      </c>
      <c r="I626" t="s">
        <v>4553</v>
      </c>
      <c r="J626" s="1"/>
      <c r="K626" t="s">
        <v>2459</v>
      </c>
      <c r="L626" s="2" t="s">
        <v>2460</v>
      </c>
      <c r="M626" t="s">
        <v>91</v>
      </c>
      <c r="AG626" t="s">
        <v>341</v>
      </c>
      <c r="AH626" t="s">
        <v>139</v>
      </c>
      <c r="AL626" t="s">
        <v>82</v>
      </c>
      <c r="AU626" t="s">
        <v>300</v>
      </c>
      <c r="BN626" t="s">
        <v>97</v>
      </c>
    </row>
    <row r="627" spans="1:81" x14ac:dyDescent="0.25">
      <c r="A627">
        <v>632</v>
      </c>
      <c r="B627" s="1">
        <v>45609.941006944398</v>
      </c>
      <c r="C627" s="1">
        <v>45609.9445486111</v>
      </c>
      <c r="D627" t="s">
        <v>2461</v>
      </c>
      <c r="E627" t="s">
        <v>2462</v>
      </c>
      <c r="F627" t="str">
        <f>LEFT(Table13[[#This Row],[Nome_Completo]],FIND(" ",Table13[[#This Row],[Nome_Completo]])-1)</f>
        <v>ALESSANDRA</v>
      </c>
      <c r="G627" t="str">
        <f>RIGHT(Table13[[#This Row],[Nome_Completo]],LEN(Table13[[#This Row],[Nome_Completo]])-FIND(" ",Table13[[#This Row],[Nome_Completo]]))</f>
        <v>MANCON</v>
      </c>
      <c r="H627" t="s">
        <v>3943</v>
      </c>
      <c r="I627" t="s">
        <v>4554</v>
      </c>
      <c r="J627" s="1"/>
      <c r="K627" t="s">
        <v>2463</v>
      </c>
      <c r="L627" s="2" t="s">
        <v>2464</v>
      </c>
      <c r="M627" t="s">
        <v>122</v>
      </c>
      <c r="N627" t="s">
        <v>129</v>
      </c>
      <c r="O627" t="s">
        <v>224</v>
      </c>
      <c r="T627" t="s">
        <v>108</v>
      </c>
      <c r="V627" t="s">
        <v>132</v>
      </c>
    </row>
    <row r="628" spans="1:81" x14ac:dyDescent="0.25">
      <c r="A628">
        <v>633</v>
      </c>
      <c r="B628" s="1">
        <v>45609.9382638889</v>
      </c>
      <c r="C628" s="1">
        <v>45609.950370370403</v>
      </c>
      <c r="D628" t="s">
        <v>2465</v>
      </c>
      <c r="E628" t="s">
        <v>2466</v>
      </c>
      <c r="F628" t="str">
        <f>LEFT(Table13[[#This Row],[Nome_Completo]],FIND(" ",Table13[[#This Row],[Nome_Completo]])-1)</f>
        <v>LUDOVICA</v>
      </c>
      <c r="G628" t="str">
        <f>RIGHT(Table13[[#This Row],[Nome_Completo]],LEN(Table13[[#This Row],[Nome_Completo]])-FIND(" ",Table13[[#This Row],[Nome_Completo]]))</f>
        <v>NOCERA</v>
      </c>
      <c r="H628" t="s">
        <v>3925</v>
      </c>
      <c r="I628" t="s">
        <v>4555</v>
      </c>
      <c r="J628" s="1"/>
      <c r="K628" t="s">
        <v>2467</v>
      </c>
      <c r="L628" s="2" t="s">
        <v>2468</v>
      </c>
      <c r="M628" t="s">
        <v>81</v>
      </c>
      <c r="AT628" t="s">
        <v>83</v>
      </c>
      <c r="AX628" t="s">
        <v>301</v>
      </c>
      <c r="AY628" t="s">
        <v>243</v>
      </c>
      <c r="AZ628" t="s">
        <v>323</v>
      </c>
    </row>
    <row r="629" spans="1:81" x14ac:dyDescent="0.25">
      <c r="A629">
        <v>634</v>
      </c>
      <c r="B629" s="1">
        <v>45609.952094907399</v>
      </c>
      <c r="C629" s="1">
        <v>45609.955231481501</v>
      </c>
      <c r="D629" t="s">
        <v>2469</v>
      </c>
      <c r="E629" t="s">
        <v>2470</v>
      </c>
      <c r="F629" t="str">
        <f>LEFT(Table13[[#This Row],[Nome_Completo]],FIND(" ",Table13[[#This Row],[Nome_Completo]])-1)</f>
        <v>PIETRO</v>
      </c>
      <c r="G629" t="str">
        <f>RIGHT(Table13[[#This Row],[Nome_Completo]],LEN(Table13[[#This Row],[Nome_Completo]])-FIND(" ",Table13[[#This Row],[Nome_Completo]]))</f>
        <v>BIGONI</v>
      </c>
      <c r="H629" t="s">
        <v>3974</v>
      </c>
      <c r="I629" t="s">
        <v>4556</v>
      </c>
      <c r="J629" s="1"/>
      <c r="K629" t="s">
        <v>2471</v>
      </c>
      <c r="L629" s="2" t="s">
        <v>2472</v>
      </c>
      <c r="M629" t="s">
        <v>91</v>
      </c>
      <c r="Y629" t="s">
        <v>102</v>
      </c>
      <c r="AT629" t="s">
        <v>83</v>
      </c>
      <c r="AW629" t="s">
        <v>242</v>
      </c>
      <c r="BN629" t="s">
        <v>97</v>
      </c>
      <c r="BO629" t="s">
        <v>142</v>
      </c>
      <c r="BQ629" t="s">
        <v>799</v>
      </c>
    </row>
    <row r="630" spans="1:81" x14ac:dyDescent="0.25">
      <c r="A630">
        <v>635</v>
      </c>
      <c r="B630" s="1">
        <v>45610.107824074097</v>
      </c>
      <c r="C630" s="1">
        <v>45610.116307870398</v>
      </c>
      <c r="D630" t="s">
        <v>2473</v>
      </c>
      <c r="E630" t="s">
        <v>2474</v>
      </c>
      <c r="F630" t="str">
        <f>LEFT(Table13[[#This Row],[Nome_Completo]],FIND(" ",Table13[[#This Row],[Nome_Completo]])-1)</f>
        <v>FABIANA</v>
      </c>
      <c r="G630" t="str">
        <f>RIGHT(Table13[[#This Row],[Nome_Completo]],LEN(Table13[[#This Row],[Nome_Completo]])-FIND(" ",Table13[[#This Row],[Nome_Completo]]))</f>
        <v>DE GRAZIA</v>
      </c>
      <c r="H630" t="s">
        <v>3840</v>
      </c>
      <c r="I630" t="s">
        <v>4557</v>
      </c>
      <c r="J630" s="1"/>
      <c r="K630" t="s">
        <v>2475</v>
      </c>
      <c r="L630" s="2" t="s">
        <v>2476</v>
      </c>
      <c r="M630" t="s">
        <v>107</v>
      </c>
      <c r="Z630" t="s">
        <v>116</v>
      </c>
      <c r="AA630" t="s">
        <v>109</v>
      </c>
      <c r="AB630" t="s">
        <v>117</v>
      </c>
      <c r="AJ630" t="s">
        <v>93</v>
      </c>
    </row>
    <row r="631" spans="1:81" x14ac:dyDescent="0.25">
      <c r="A631">
        <v>636</v>
      </c>
      <c r="B631" s="1">
        <v>45610.268854166701</v>
      </c>
      <c r="C631" s="1">
        <v>45610.272662037001</v>
      </c>
      <c r="D631" t="s">
        <v>2477</v>
      </c>
      <c r="E631" t="s">
        <v>2478</v>
      </c>
      <c r="F631" t="str">
        <f>LEFT(Table13[[#This Row],[Nome_Completo]],FIND(" ",Table13[[#This Row],[Nome_Completo]])-1)</f>
        <v>VANESA</v>
      </c>
      <c r="G631" t="str">
        <f>RIGHT(Table13[[#This Row],[Nome_Completo]],LEN(Table13[[#This Row],[Nome_Completo]])-FIND(" ",Table13[[#This Row],[Nome_Completo]]))</f>
        <v>GOLEMI</v>
      </c>
      <c r="H631" t="s">
        <v>4005</v>
      </c>
      <c r="I631" t="s">
        <v>4558</v>
      </c>
      <c r="J631" s="1"/>
      <c r="K631" t="s">
        <v>2479</v>
      </c>
      <c r="L631" s="2" t="s">
        <v>2480</v>
      </c>
      <c r="M631" t="s">
        <v>163</v>
      </c>
      <c r="Q631" t="s">
        <v>92</v>
      </c>
      <c r="R631" t="s">
        <v>123</v>
      </c>
    </row>
    <row r="632" spans="1:81" x14ac:dyDescent="0.25">
      <c r="A632">
        <v>637</v>
      </c>
      <c r="B632" s="1">
        <v>45610.353171296301</v>
      </c>
      <c r="C632" s="1">
        <v>45610.354965277802</v>
      </c>
      <c r="D632" t="s">
        <v>2481</v>
      </c>
      <c r="E632" t="s">
        <v>2482</v>
      </c>
      <c r="F632" t="str">
        <f>LEFT(Table13[[#This Row],[Nome_Completo]],FIND(" ",Table13[[#This Row],[Nome_Completo]])-1)</f>
        <v>GREGORIO</v>
      </c>
      <c r="G632" t="str">
        <f>RIGHT(Table13[[#This Row],[Nome_Completo]],LEN(Table13[[#This Row],[Nome_Completo]])-FIND(" ",Table13[[#This Row],[Nome_Completo]]))</f>
        <v>MOLTENI</v>
      </c>
      <c r="H632" t="s">
        <v>4006</v>
      </c>
      <c r="I632" t="s">
        <v>4559</v>
      </c>
      <c r="J632" s="1"/>
      <c r="K632" t="s">
        <v>2483</v>
      </c>
      <c r="L632" s="2" t="s">
        <v>2484</v>
      </c>
      <c r="M632" t="s">
        <v>122</v>
      </c>
      <c r="O632" t="s">
        <v>224</v>
      </c>
      <c r="S632" t="s">
        <v>131</v>
      </c>
      <c r="V632" t="s">
        <v>132</v>
      </c>
    </row>
    <row r="633" spans="1:81" x14ac:dyDescent="0.25">
      <c r="A633">
        <v>638</v>
      </c>
      <c r="B633" s="1">
        <v>45610.369270833296</v>
      </c>
      <c r="C633" s="1">
        <v>45610.371261574102</v>
      </c>
      <c r="D633" t="s">
        <v>2485</v>
      </c>
      <c r="E633" t="s">
        <v>2486</v>
      </c>
      <c r="F633" t="str">
        <f>LEFT(Table13[[#This Row],[Nome_Completo]],FIND(" ",Table13[[#This Row],[Nome_Completo]])-1)</f>
        <v>MARTINA</v>
      </c>
      <c r="G633" t="str">
        <f>RIGHT(Table13[[#This Row],[Nome_Completo]],LEN(Table13[[#This Row],[Nome_Completo]])-FIND(" ",Table13[[#This Row],[Nome_Completo]]))</f>
        <v>LEONI</v>
      </c>
      <c r="H633" t="s">
        <v>3828</v>
      </c>
      <c r="I633" t="s">
        <v>4560</v>
      </c>
      <c r="J633" s="1"/>
      <c r="K633" t="s">
        <v>2487</v>
      </c>
      <c r="L633" s="2" t="s">
        <v>2488</v>
      </c>
      <c r="M633" t="s">
        <v>163</v>
      </c>
      <c r="O633" t="s">
        <v>224</v>
      </c>
      <c r="Q633" t="s">
        <v>92</v>
      </c>
    </row>
    <row r="634" spans="1:81" x14ac:dyDescent="0.25">
      <c r="A634">
        <v>639</v>
      </c>
      <c r="B634" s="1">
        <v>45610.3758564815</v>
      </c>
      <c r="C634" s="1">
        <v>45610.376851851797</v>
      </c>
      <c r="D634" t="s">
        <v>2489</v>
      </c>
      <c r="E634" t="s">
        <v>2490</v>
      </c>
      <c r="F634" t="str">
        <f>LEFT(Table13[[#This Row],[Nome_Completo]],FIND(" ",Table13[[#This Row],[Nome_Completo]])-1)</f>
        <v>FRANCESCA</v>
      </c>
      <c r="G634" t="str">
        <f>RIGHT(Table13[[#This Row],[Nome_Completo]],LEN(Table13[[#This Row],[Nome_Completo]])-FIND(" ",Table13[[#This Row],[Nome_Completo]]))</f>
        <v>MARIA SPADA</v>
      </c>
      <c r="H634" t="s">
        <v>4934</v>
      </c>
      <c r="I634" t="s">
        <v>4715</v>
      </c>
      <c r="J634" s="1"/>
      <c r="K634" t="s">
        <v>2491</v>
      </c>
      <c r="L634" s="2" t="s">
        <v>2492</v>
      </c>
      <c r="M634" t="s">
        <v>163</v>
      </c>
      <c r="R634" t="s">
        <v>123</v>
      </c>
    </row>
    <row r="635" spans="1:81" x14ac:dyDescent="0.25">
      <c r="A635">
        <v>640</v>
      </c>
      <c r="B635" s="1">
        <v>45610.392546296302</v>
      </c>
      <c r="C635" s="1">
        <v>45610.394629629598</v>
      </c>
      <c r="D635" t="s">
        <v>2493</v>
      </c>
      <c r="E635" t="s">
        <v>2494</v>
      </c>
      <c r="F635" t="str">
        <f>LEFT(Table13[[#This Row],[Nome_Completo]],FIND(" ",Table13[[#This Row],[Nome_Completo]])-1)</f>
        <v>FILIPPO</v>
      </c>
      <c r="G635" t="str">
        <f>RIGHT(Table13[[#This Row],[Nome_Completo]],LEN(Table13[[#This Row],[Nome_Completo]])-FIND(" ",Table13[[#This Row],[Nome_Completo]]))</f>
        <v>BONFANTI</v>
      </c>
      <c r="H635" t="s">
        <v>3862</v>
      </c>
      <c r="I635" t="s">
        <v>4561</v>
      </c>
      <c r="J635" s="1"/>
      <c r="K635" t="s">
        <v>2495</v>
      </c>
      <c r="L635" s="2" t="s">
        <v>2496</v>
      </c>
      <c r="M635" t="s">
        <v>163</v>
      </c>
      <c r="O635" t="s">
        <v>224</v>
      </c>
      <c r="R635" t="s">
        <v>123</v>
      </c>
    </row>
    <row r="636" spans="1:81" x14ac:dyDescent="0.25">
      <c r="A636">
        <v>641</v>
      </c>
      <c r="B636" s="1">
        <v>45610.408090277801</v>
      </c>
      <c r="C636" s="1">
        <v>45610.4160416667</v>
      </c>
      <c r="D636" t="s">
        <v>2497</v>
      </c>
      <c r="E636" t="s">
        <v>2498</v>
      </c>
      <c r="F636" t="str">
        <f>LEFT(Table13[[#This Row],[Nome_Completo]],FIND(" ",Table13[[#This Row],[Nome_Completo]])-1)</f>
        <v>AKOU</v>
      </c>
      <c r="G636" t="str">
        <f>RIGHT(Table13[[#This Row],[Nome_Completo]],LEN(Table13[[#This Row],[Nome_Completo]])-FIND(" ",Table13[[#This Row],[Nome_Completo]]))</f>
        <v>ALICE PETHOS</v>
      </c>
      <c r="H636" t="s">
        <v>4936</v>
      </c>
      <c r="I636" t="s">
        <v>4935</v>
      </c>
      <c r="J636" s="1"/>
      <c r="K636" t="s">
        <v>2499</v>
      </c>
      <c r="L636" s="2" t="s">
        <v>2500</v>
      </c>
      <c r="M636" t="s">
        <v>107</v>
      </c>
      <c r="Z636" t="s">
        <v>116</v>
      </c>
      <c r="AB636" t="s">
        <v>117</v>
      </c>
      <c r="AG636" t="s">
        <v>341</v>
      </c>
      <c r="AH636" t="s">
        <v>139</v>
      </c>
    </row>
    <row r="637" spans="1:81" x14ac:dyDescent="0.25">
      <c r="A637">
        <v>642</v>
      </c>
      <c r="B637" s="1">
        <v>45610.416817129597</v>
      </c>
      <c r="C637" s="1">
        <v>45610.419837963003</v>
      </c>
      <c r="D637" t="s">
        <v>2501</v>
      </c>
      <c r="E637" t="s">
        <v>2502</v>
      </c>
      <c r="F637" t="str">
        <f>LEFT(Table13[[#This Row],[Nome_Completo]],FIND(" ",Table13[[#This Row],[Nome_Completo]])-1)</f>
        <v>GAIA</v>
      </c>
      <c r="G637" t="str">
        <f>RIGHT(Table13[[#This Row],[Nome_Completo]],LEN(Table13[[#This Row],[Nome_Completo]])-FIND(" ",Table13[[#This Row],[Nome_Completo]]))</f>
        <v>MERLI</v>
      </c>
      <c r="H637" t="s">
        <v>3814</v>
      </c>
      <c r="I637" t="s">
        <v>4562</v>
      </c>
      <c r="J637" s="1"/>
      <c r="K637" t="s">
        <v>2502</v>
      </c>
      <c r="L637" s="2" t="s">
        <v>2503</v>
      </c>
      <c r="M637" t="s">
        <v>138</v>
      </c>
      <c r="AH637" t="s">
        <v>139</v>
      </c>
      <c r="AL637" t="s">
        <v>82</v>
      </c>
      <c r="AT637" t="s">
        <v>83</v>
      </c>
      <c r="AU637" t="s">
        <v>300</v>
      </c>
      <c r="AV637" t="s">
        <v>322</v>
      </c>
      <c r="AX637" t="s">
        <v>301</v>
      </c>
      <c r="BB637" t="s">
        <v>84</v>
      </c>
      <c r="BE637" t="s">
        <v>86</v>
      </c>
      <c r="BG637" t="s">
        <v>95</v>
      </c>
      <c r="BI637" t="s">
        <v>200</v>
      </c>
      <c r="BN637" t="s">
        <v>97</v>
      </c>
      <c r="BR637" t="s">
        <v>168</v>
      </c>
      <c r="BT637" t="s">
        <v>191</v>
      </c>
      <c r="BX637" t="s">
        <v>265</v>
      </c>
      <c r="BZ637" t="s">
        <v>143</v>
      </c>
      <c r="CA637" t="s">
        <v>144</v>
      </c>
      <c r="CB637" t="s">
        <v>145</v>
      </c>
      <c r="CC637" t="s">
        <v>146</v>
      </c>
    </row>
    <row r="638" spans="1:81" x14ac:dyDescent="0.25">
      <c r="A638">
        <v>804</v>
      </c>
      <c r="B638" s="1">
        <v>45612.587523148097</v>
      </c>
      <c r="C638" s="1">
        <v>45612.587893518503</v>
      </c>
      <c r="D638" t="s">
        <v>3100</v>
      </c>
      <c r="E638" t="s">
        <v>3101</v>
      </c>
      <c r="F638" t="str">
        <f>LEFT(Table13[[#This Row],[Nome_Completo]],FIND(" ",Table13[[#This Row],[Nome_Completo]])-1)</f>
        <v>CHIARA</v>
      </c>
      <c r="G638" t="str">
        <f>RIGHT(Table13[[#This Row],[Nome_Completo]],LEN(Table13[[#This Row],[Nome_Completo]])-FIND(" ",Table13[[#This Row],[Nome_Completo]]))</f>
        <v>COLLEONI</v>
      </c>
      <c r="H638" t="s">
        <v>3835</v>
      </c>
      <c r="I638" t="s">
        <v>4680</v>
      </c>
      <c r="J638" s="1"/>
      <c r="K638" t="s">
        <v>3102</v>
      </c>
      <c r="L638" s="2" t="s">
        <v>3103</v>
      </c>
      <c r="M638" t="s">
        <v>122</v>
      </c>
      <c r="V638" t="s">
        <v>132</v>
      </c>
    </row>
    <row r="639" spans="1:81" x14ac:dyDescent="0.25">
      <c r="A639">
        <v>644</v>
      </c>
      <c r="B639" s="1">
        <v>45610.43</v>
      </c>
      <c r="C639" s="1">
        <v>45610.431631944397</v>
      </c>
      <c r="D639" t="s">
        <v>2507</v>
      </c>
      <c r="E639" t="s">
        <v>2508</v>
      </c>
      <c r="F639" t="str">
        <f>LEFT(Table13[[#This Row],[Nome_Completo]],FIND(" ",Table13[[#This Row],[Nome_Completo]])-1)</f>
        <v>NICOLE</v>
      </c>
      <c r="G639" t="str">
        <f>RIGHT(Table13[[#This Row],[Nome_Completo]],LEN(Table13[[#This Row],[Nome_Completo]])-FIND(" ",Table13[[#This Row],[Nome_Completo]]))</f>
        <v>CATTANI</v>
      </c>
      <c r="H639" t="s">
        <v>3852</v>
      </c>
      <c r="I639" t="s">
        <v>4563</v>
      </c>
      <c r="J639" s="1"/>
      <c r="K639" t="s">
        <v>2509</v>
      </c>
      <c r="L639" s="2" t="s">
        <v>2510</v>
      </c>
      <c r="M639" t="s">
        <v>81</v>
      </c>
      <c r="AJ639" t="s">
        <v>93</v>
      </c>
      <c r="AY639" t="s">
        <v>243</v>
      </c>
    </row>
    <row r="640" spans="1:81" x14ac:dyDescent="0.25">
      <c r="A640">
        <v>645</v>
      </c>
      <c r="B640" s="1">
        <v>45610.433958333299</v>
      </c>
      <c r="C640" s="1">
        <v>45610.435370370396</v>
      </c>
      <c r="D640" t="s">
        <v>2511</v>
      </c>
      <c r="E640" t="s">
        <v>2512</v>
      </c>
      <c r="F640" t="str">
        <f>LEFT(Table13[[#This Row],[Nome_Completo]],FIND(" ",Table13[[#This Row],[Nome_Completo]])-1)</f>
        <v>ARIANNA</v>
      </c>
      <c r="G640" t="str">
        <f>RIGHT(Table13[[#This Row],[Nome_Completo]],LEN(Table13[[#This Row],[Nome_Completo]])-FIND(" ",Table13[[#This Row],[Nome_Completo]]))</f>
        <v>ALBRIGI</v>
      </c>
      <c r="H640" t="s">
        <v>3815</v>
      </c>
      <c r="I640" t="s">
        <v>4564</v>
      </c>
      <c r="J640" s="1"/>
      <c r="K640" t="s">
        <v>2513</v>
      </c>
      <c r="L640" s="2" t="s">
        <v>2514</v>
      </c>
      <c r="M640" t="s">
        <v>138</v>
      </c>
      <c r="BY640" t="s">
        <v>211</v>
      </c>
      <c r="CA640" t="s">
        <v>144</v>
      </c>
    </row>
    <row r="641" spans="1:81" x14ac:dyDescent="0.25">
      <c r="A641" s="3">
        <v>145</v>
      </c>
      <c r="B641" s="4">
        <v>45600.422881944403</v>
      </c>
      <c r="C641" s="4">
        <v>45600.428865740701</v>
      </c>
      <c r="D641" s="3" t="s">
        <v>678</v>
      </c>
      <c r="E641" s="3" t="s">
        <v>679</v>
      </c>
      <c r="F641" s="3" t="str">
        <f>LEFT(Table13[[#This Row],[Nome_Completo]],FIND(" ",Table13[[#This Row],[Nome_Completo]])-1)</f>
        <v>UGO</v>
      </c>
      <c r="G641" s="3" t="str">
        <f>RIGHT(Table13[[#This Row],[Nome_Completo]],LEN(Table13[[#This Row],[Nome_Completo]])-FIND(" ",Table13[[#This Row],[Nome_Completo]]))</f>
        <v>RUOCCO</v>
      </c>
      <c r="H641" s="3" t="s">
        <v>3891</v>
      </c>
      <c r="I641" s="3" t="s">
        <v>4182</v>
      </c>
      <c r="J641" s="4"/>
      <c r="K641" s="3" t="s">
        <v>680</v>
      </c>
      <c r="L641" s="5" t="s">
        <v>681</v>
      </c>
      <c r="M641" s="3" t="s">
        <v>163</v>
      </c>
      <c r="N641" s="3"/>
      <c r="O641" s="3"/>
      <c r="P641" s="3"/>
      <c r="Q641" s="3"/>
      <c r="R641" s="3" t="s">
        <v>123</v>
      </c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  <c r="BO641" s="3"/>
      <c r="BP641" s="3"/>
      <c r="BQ641" s="3"/>
      <c r="BR641" s="3"/>
      <c r="BS641" s="3"/>
      <c r="BT641" s="3"/>
      <c r="BU641" s="3"/>
      <c r="BV641" s="3"/>
      <c r="BW641" s="3"/>
      <c r="BX641" s="3"/>
      <c r="BY641" s="3"/>
      <c r="BZ641" s="3"/>
      <c r="CA641" s="3"/>
      <c r="CB641" s="3"/>
      <c r="CC641" s="3"/>
    </row>
    <row r="642" spans="1:81" x14ac:dyDescent="0.25">
      <c r="A642">
        <v>357</v>
      </c>
      <c r="B642" s="1">
        <v>45603.6264814815</v>
      </c>
      <c r="C642" s="1">
        <v>45603.6277430556</v>
      </c>
      <c r="D642" t="s">
        <v>678</v>
      </c>
      <c r="E642" t="s">
        <v>679</v>
      </c>
      <c r="F642" t="str">
        <f>LEFT(Table13[[#This Row],[Nome_Completo]],FIND(" ",Table13[[#This Row],[Nome_Completo]])-1)</f>
        <v>UGO</v>
      </c>
      <c r="G642" t="str">
        <f>RIGHT(Table13[[#This Row],[Nome_Completo]],LEN(Table13[[#This Row],[Nome_Completo]])-FIND(" ",Table13[[#This Row],[Nome_Completo]]))</f>
        <v>RUOCCO</v>
      </c>
      <c r="H642" t="s">
        <v>3891</v>
      </c>
      <c r="I642" t="s">
        <v>4182</v>
      </c>
      <c r="J642" s="1"/>
      <c r="K642" t="s">
        <v>680</v>
      </c>
      <c r="L642" s="2" t="s">
        <v>681</v>
      </c>
      <c r="M642" t="s">
        <v>163</v>
      </c>
      <c r="O642" t="s">
        <v>224</v>
      </c>
      <c r="R642" t="s">
        <v>123</v>
      </c>
    </row>
    <row r="643" spans="1:81" x14ac:dyDescent="0.25">
      <c r="A643">
        <v>648</v>
      </c>
      <c r="B643" s="1">
        <v>45610.455752314803</v>
      </c>
      <c r="C643" s="1">
        <v>45610.465254629598</v>
      </c>
      <c r="D643" t="s">
        <v>2519</v>
      </c>
      <c r="E643" t="s">
        <v>2520</v>
      </c>
      <c r="F643" t="str">
        <f>LEFT(Table13[[#This Row],[Nome_Completo]],FIND(" ",Table13[[#This Row],[Nome_Completo]])-1)</f>
        <v>STEFANO</v>
      </c>
      <c r="G643" t="str">
        <f>RIGHT(Table13[[#This Row],[Nome_Completo]],LEN(Table13[[#This Row],[Nome_Completo]])-FIND(" ",Table13[[#This Row],[Nome_Completo]]))</f>
        <v>MAGNANI</v>
      </c>
      <c r="H643" t="s">
        <v>3900</v>
      </c>
      <c r="I643" t="s">
        <v>4566</v>
      </c>
      <c r="J643" s="1"/>
      <c r="K643" t="s">
        <v>2521</v>
      </c>
      <c r="L643" s="2" t="s">
        <v>2522</v>
      </c>
      <c r="M643" t="s">
        <v>91</v>
      </c>
      <c r="AG643" t="s">
        <v>341</v>
      </c>
      <c r="BN643" t="s">
        <v>97</v>
      </c>
    </row>
    <row r="644" spans="1:81" x14ac:dyDescent="0.25">
      <c r="A644">
        <v>649</v>
      </c>
      <c r="B644" s="1">
        <v>45610.445995370399</v>
      </c>
      <c r="C644" s="1">
        <v>45610.468935185199</v>
      </c>
      <c r="D644" t="s">
        <v>2523</v>
      </c>
      <c r="E644" t="s">
        <v>2524</v>
      </c>
      <c r="F644" t="str">
        <f>LEFT(Table13[[#This Row],[Nome_Completo]],FIND(" ",Table13[[#This Row],[Nome_Completo]])-1)</f>
        <v>FRANCESCA</v>
      </c>
      <c r="G644" t="str">
        <f>RIGHT(Table13[[#This Row],[Nome_Completo]],LEN(Table13[[#This Row],[Nome_Completo]])-FIND(" ",Table13[[#This Row],[Nome_Completo]]))</f>
        <v>ESPOSITO</v>
      </c>
      <c r="H644" t="s">
        <v>3841</v>
      </c>
      <c r="I644" t="s">
        <v>4567</v>
      </c>
      <c r="J644" s="1"/>
      <c r="K644" t="s">
        <v>2525</v>
      </c>
      <c r="L644" s="2" t="s">
        <v>2526</v>
      </c>
      <c r="M644" t="s">
        <v>163</v>
      </c>
      <c r="O644" t="s">
        <v>224</v>
      </c>
    </row>
    <row r="645" spans="1:81" x14ac:dyDescent="0.25">
      <c r="A645">
        <v>650</v>
      </c>
      <c r="B645" s="1">
        <v>45610.4626041667</v>
      </c>
      <c r="C645" s="1">
        <v>45610.4698726852</v>
      </c>
      <c r="D645" t="s">
        <v>2527</v>
      </c>
      <c r="E645" t="s">
        <v>2528</v>
      </c>
      <c r="F645" t="str">
        <f>LEFT(Table13[[#This Row],[Nome_Completo]],FIND(" ",Table13[[#This Row],[Nome_Completo]])-1)</f>
        <v>RACHELE</v>
      </c>
      <c r="G645" t="str">
        <f>RIGHT(Table13[[#This Row],[Nome_Completo]],LEN(Table13[[#This Row],[Nome_Completo]])-FIND(" ",Table13[[#This Row],[Nome_Completo]]))</f>
        <v>ALTAVILLA</v>
      </c>
      <c r="H645" t="s">
        <v>4007</v>
      </c>
      <c r="I645" t="s">
        <v>4568</v>
      </c>
      <c r="J645" s="1"/>
      <c r="K645" t="s">
        <v>2529</v>
      </c>
      <c r="L645" s="2" t="s">
        <v>2530</v>
      </c>
      <c r="M645" t="s">
        <v>138</v>
      </c>
      <c r="AJ645" t="s">
        <v>93</v>
      </c>
      <c r="BF645" t="s">
        <v>141</v>
      </c>
      <c r="BO645" t="s">
        <v>142</v>
      </c>
      <c r="CA645" t="s">
        <v>144</v>
      </c>
    </row>
    <row r="646" spans="1:81" x14ac:dyDescent="0.25">
      <c r="A646">
        <v>651</v>
      </c>
      <c r="B646" s="1">
        <v>45610.472314814797</v>
      </c>
      <c r="C646" s="1">
        <v>45610.472650463002</v>
      </c>
      <c r="D646" t="s">
        <v>2531</v>
      </c>
      <c r="E646" t="s">
        <v>2532</v>
      </c>
      <c r="F646" t="str">
        <f>LEFT(Table13[[#This Row],[Nome_Completo]],FIND(" ",Table13[[#This Row],[Nome_Completo]])-1)</f>
        <v>MICHELE</v>
      </c>
      <c r="G646" t="str">
        <f>RIGHT(Table13[[#This Row],[Nome_Completo]],LEN(Table13[[#This Row],[Nome_Completo]])-FIND(" ",Table13[[#This Row],[Nome_Completo]]))</f>
        <v>CASAZZA</v>
      </c>
      <c r="H646" t="s">
        <v>3922</v>
      </c>
      <c r="I646" t="s">
        <v>4569</v>
      </c>
      <c r="J646" s="1"/>
      <c r="K646" t="s">
        <v>2533</v>
      </c>
      <c r="L646" s="2" t="s">
        <v>2534</v>
      </c>
      <c r="M646" t="s">
        <v>122</v>
      </c>
      <c r="N646" t="s">
        <v>129</v>
      </c>
      <c r="V646" t="s">
        <v>132</v>
      </c>
    </row>
    <row r="647" spans="1:81" x14ac:dyDescent="0.25">
      <c r="A647" s="3">
        <v>68</v>
      </c>
      <c r="B647" s="4">
        <v>45597.639386574097</v>
      </c>
      <c r="C647" s="4">
        <v>45597.640069444402</v>
      </c>
      <c r="D647" s="3" t="s">
        <v>375</v>
      </c>
      <c r="E647" s="3" t="s">
        <v>376</v>
      </c>
      <c r="F647" s="3" t="str">
        <f>LEFT(Table13[[#This Row],[Nome_Completo]],FIND(" ",Table13[[#This Row],[Nome_Completo]])-1)</f>
        <v>FRANCESCA</v>
      </c>
      <c r="G647" s="3" t="str">
        <f>RIGHT(Table13[[#This Row],[Nome_Completo]],LEN(Table13[[#This Row],[Nome_Completo]])-FIND(" ",Table13[[#This Row],[Nome_Completo]]))</f>
        <v>RANDISI</v>
      </c>
      <c r="H647" s="3" t="s">
        <v>3841</v>
      </c>
      <c r="I647" s="3" t="s">
        <v>4118</v>
      </c>
      <c r="J647" s="4"/>
      <c r="K647" s="3" t="s">
        <v>377</v>
      </c>
      <c r="L647" s="5" t="s">
        <v>378</v>
      </c>
      <c r="M647" s="3" t="s">
        <v>163</v>
      </c>
      <c r="N647" s="3"/>
      <c r="O647" s="3"/>
      <c r="P647" s="3" t="s">
        <v>130</v>
      </c>
      <c r="Q647" s="3"/>
      <c r="R647" s="3" t="s">
        <v>123</v>
      </c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  <c r="BO647" s="3"/>
      <c r="BP647" s="3"/>
      <c r="BQ647" s="3"/>
      <c r="BR647" s="3"/>
      <c r="BS647" s="3"/>
      <c r="BT647" s="3"/>
      <c r="BU647" s="3"/>
      <c r="BV647" s="3"/>
      <c r="BW647" s="3"/>
      <c r="BX647" s="3"/>
      <c r="BY647" s="3"/>
      <c r="BZ647" s="3"/>
      <c r="CA647" s="3"/>
      <c r="CB647" s="3"/>
      <c r="CC647" s="3"/>
    </row>
    <row r="648" spans="1:81" x14ac:dyDescent="0.25">
      <c r="A648">
        <v>653</v>
      </c>
      <c r="B648" s="1">
        <v>45610.474768518499</v>
      </c>
      <c r="C648" s="1">
        <v>45610.485937500001</v>
      </c>
      <c r="D648" t="s">
        <v>2539</v>
      </c>
      <c r="E648" t="s">
        <v>2540</v>
      </c>
      <c r="F648" t="str">
        <f>LEFT(Table13[[#This Row],[Nome_Completo]],FIND(" ",Table13[[#This Row],[Nome_Completo]])-1)</f>
        <v>FRANCESCO</v>
      </c>
      <c r="G648" t="str">
        <f>RIGHT(Table13[[#This Row],[Nome_Completo]],LEN(Table13[[#This Row],[Nome_Completo]])-FIND(" ",Table13[[#This Row],[Nome_Completo]]))</f>
        <v>CICCOTELLI</v>
      </c>
      <c r="H648" t="s">
        <v>3876</v>
      </c>
      <c r="I648" t="s">
        <v>4571</v>
      </c>
      <c r="J648" s="1"/>
      <c r="K648" t="s">
        <v>2541</v>
      </c>
      <c r="L648" s="2" t="s">
        <v>2542</v>
      </c>
      <c r="M648" t="s">
        <v>107</v>
      </c>
      <c r="AJ648" t="s">
        <v>93</v>
      </c>
    </row>
    <row r="649" spans="1:81" x14ac:dyDescent="0.25">
      <c r="A649">
        <v>654</v>
      </c>
      <c r="B649" s="1">
        <v>45610.4824884259</v>
      </c>
      <c r="C649" s="1">
        <v>45610.492037037002</v>
      </c>
      <c r="D649" t="s">
        <v>2543</v>
      </c>
      <c r="E649" t="s">
        <v>2544</v>
      </c>
      <c r="F649" t="str">
        <f>LEFT(Table13[[#This Row],[Nome_Completo]],FIND(" ",Table13[[#This Row],[Nome_Completo]])-1)</f>
        <v>ELENA</v>
      </c>
      <c r="G649" t="str">
        <f>RIGHT(Table13[[#This Row],[Nome_Completo]],LEN(Table13[[#This Row],[Nome_Completo]])-FIND(" ",Table13[[#This Row],[Nome_Completo]]))</f>
        <v>DE GIORGI</v>
      </c>
      <c r="H649" t="s">
        <v>3905</v>
      </c>
      <c r="I649" t="s">
        <v>4572</v>
      </c>
      <c r="J649" s="1"/>
      <c r="K649" t="s">
        <v>2545</v>
      </c>
      <c r="L649" s="2" t="s">
        <v>2546</v>
      </c>
      <c r="M649" t="s">
        <v>138</v>
      </c>
      <c r="AJ649" t="s">
        <v>93</v>
      </c>
      <c r="AU649" t="s">
        <v>300</v>
      </c>
      <c r="AX649" t="s">
        <v>301</v>
      </c>
      <c r="BV649" t="s">
        <v>169</v>
      </c>
      <c r="BY649" t="s">
        <v>211</v>
      </c>
      <c r="BZ649" t="s">
        <v>143</v>
      </c>
      <c r="CA649" t="s">
        <v>144</v>
      </c>
      <c r="CB649" t="s">
        <v>145</v>
      </c>
    </row>
    <row r="650" spans="1:81" x14ac:dyDescent="0.25">
      <c r="A650">
        <v>655</v>
      </c>
      <c r="B650" s="1">
        <v>45610.488541666702</v>
      </c>
      <c r="C650" s="1">
        <v>45610.496874999997</v>
      </c>
      <c r="D650" t="s">
        <v>2547</v>
      </c>
      <c r="E650" t="s">
        <v>2548</v>
      </c>
      <c r="F650" t="str">
        <f>LEFT(Table13[[#This Row],[Nome_Completo]],FIND(" ",Table13[[#This Row],[Nome_Completo]])-1)</f>
        <v>GIULIA</v>
      </c>
      <c r="G650" t="str">
        <f>RIGHT(Table13[[#This Row],[Nome_Completo]],LEN(Table13[[#This Row],[Nome_Completo]])-FIND(" ",Table13[[#This Row],[Nome_Completo]]))</f>
        <v>GRASSI</v>
      </c>
      <c r="H650" t="s">
        <v>3837</v>
      </c>
      <c r="I650" t="s">
        <v>4573</v>
      </c>
      <c r="J650" s="1"/>
      <c r="K650" t="s">
        <v>2549</v>
      </c>
      <c r="L650" s="2" t="s">
        <v>2550</v>
      </c>
      <c r="M650" t="s">
        <v>91</v>
      </c>
      <c r="AT650" t="s">
        <v>83</v>
      </c>
      <c r="BB650" t="s">
        <v>84</v>
      </c>
      <c r="BI650" t="s">
        <v>200</v>
      </c>
      <c r="BJ650" t="s">
        <v>317</v>
      </c>
      <c r="BM650" t="s">
        <v>96</v>
      </c>
      <c r="BW650" t="s">
        <v>324</v>
      </c>
    </row>
    <row r="651" spans="1:81" x14ac:dyDescent="0.25">
      <c r="A651">
        <v>656</v>
      </c>
      <c r="B651" s="1">
        <v>45610.482615740701</v>
      </c>
      <c r="C651" s="1">
        <v>45610.498680555596</v>
      </c>
      <c r="D651" t="s">
        <v>2551</v>
      </c>
      <c r="E651" t="s">
        <v>2552</v>
      </c>
      <c r="F651" t="str">
        <f>LEFT(Table13[[#This Row],[Nome_Completo]],FIND(" ",Table13[[#This Row],[Nome_Completo]])-1)</f>
        <v>ELISA</v>
      </c>
      <c r="G651" t="str">
        <f>RIGHT(Table13[[#This Row],[Nome_Completo]],LEN(Table13[[#This Row],[Nome_Completo]])-FIND(" ",Table13[[#This Row],[Nome_Completo]]))</f>
        <v>PAVAN</v>
      </c>
      <c r="H651" t="s">
        <v>3818</v>
      </c>
      <c r="I651" t="s">
        <v>4574</v>
      </c>
      <c r="J651" s="1"/>
      <c r="K651" t="s">
        <v>2553</v>
      </c>
      <c r="L651" s="2" t="s">
        <v>2554</v>
      </c>
      <c r="M651" t="s">
        <v>91</v>
      </c>
      <c r="AT651" t="s">
        <v>83</v>
      </c>
      <c r="AZ651" t="s">
        <v>323</v>
      </c>
      <c r="BI651" t="s">
        <v>200</v>
      </c>
      <c r="BK651" t="s">
        <v>190</v>
      </c>
      <c r="BT651" t="s">
        <v>191</v>
      </c>
    </row>
    <row r="652" spans="1:81" x14ac:dyDescent="0.25">
      <c r="A652">
        <v>657</v>
      </c>
      <c r="B652" s="1">
        <v>45610.4975231481</v>
      </c>
      <c r="C652" s="1">
        <v>45610.499525462998</v>
      </c>
      <c r="D652" t="s">
        <v>2555</v>
      </c>
      <c r="E652" t="s">
        <v>2556</v>
      </c>
      <c r="F652" t="str">
        <f>LEFT(Table13[[#This Row],[Nome_Completo]],FIND(" ",Table13[[#This Row],[Nome_Completo]])-1)</f>
        <v>FILIPPO</v>
      </c>
      <c r="G652" t="str">
        <f>RIGHT(Table13[[#This Row],[Nome_Completo]],LEN(Table13[[#This Row],[Nome_Completo]])-FIND(" ",Table13[[#This Row],[Nome_Completo]]))</f>
        <v>CANZI</v>
      </c>
      <c r="H652" t="s">
        <v>3862</v>
      </c>
      <c r="I652" t="s">
        <v>4575</v>
      </c>
      <c r="J652" s="1">
        <v>45613.536388888897</v>
      </c>
      <c r="K652" t="s">
        <v>2557</v>
      </c>
      <c r="L652" s="2" t="s">
        <v>2558</v>
      </c>
      <c r="M652" t="s">
        <v>138</v>
      </c>
      <c r="BE652" t="s">
        <v>86</v>
      </c>
      <c r="BI652" t="s">
        <v>200</v>
      </c>
      <c r="BN652" t="s">
        <v>97</v>
      </c>
      <c r="BS652" t="s">
        <v>311</v>
      </c>
      <c r="BW652" t="s">
        <v>324</v>
      </c>
      <c r="CA652" t="s">
        <v>144</v>
      </c>
    </row>
    <row r="653" spans="1:81" x14ac:dyDescent="0.25">
      <c r="A653">
        <v>658</v>
      </c>
      <c r="B653" s="1">
        <v>45610.513611111099</v>
      </c>
      <c r="C653" s="1">
        <v>45610.5152662037</v>
      </c>
      <c r="D653" t="s">
        <v>2559</v>
      </c>
      <c r="E653" t="s">
        <v>2560</v>
      </c>
      <c r="F653" t="str">
        <f>LEFT(Table13[[#This Row],[Nome_Completo]],FIND(" ",Table13[[#This Row],[Nome_Completo]])-1)</f>
        <v>GIORGIA</v>
      </c>
      <c r="G653" t="str">
        <f>RIGHT(Table13[[#This Row],[Nome_Completo]],LEN(Table13[[#This Row],[Nome_Completo]])-FIND(" ",Table13[[#This Row],[Nome_Completo]]))</f>
        <v>BETTOLO</v>
      </c>
      <c r="H653" t="s">
        <v>3816</v>
      </c>
      <c r="I653" t="s">
        <v>4576</v>
      </c>
      <c r="J653" s="1"/>
      <c r="K653" t="s">
        <v>2561</v>
      </c>
      <c r="L653" s="2" t="s">
        <v>2562</v>
      </c>
      <c r="M653" t="s">
        <v>122</v>
      </c>
      <c r="V653" t="s">
        <v>132</v>
      </c>
    </row>
    <row r="654" spans="1:81" x14ac:dyDescent="0.25">
      <c r="A654">
        <v>659</v>
      </c>
      <c r="B654" s="1">
        <v>45610.512291666702</v>
      </c>
      <c r="C654" s="1">
        <v>45610.516412037003</v>
      </c>
      <c r="D654" t="s">
        <v>2563</v>
      </c>
      <c r="E654" t="s">
        <v>2564</v>
      </c>
      <c r="F654" t="str">
        <f>LEFT(Table13[[#This Row],[Nome_Completo]],FIND(" ",Table13[[#This Row],[Nome_Completo]])-1)</f>
        <v>LISA</v>
      </c>
      <c r="G654" t="str">
        <f>RIGHT(Table13[[#This Row],[Nome_Completo]],LEN(Table13[[#This Row],[Nome_Completo]])-FIND(" ",Table13[[#This Row],[Nome_Completo]]))</f>
        <v>SPEDALOTTO</v>
      </c>
      <c r="H654" t="s">
        <v>3821</v>
      </c>
      <c r="I654" t="s">
        <v>4577</v>
      </c>
      <c r="J654" s="1"/>
      <c r="K654" t="s">
        <v>2565</v>
      </c>
      <c r="L654" s="2" t="s">
        <v>2566</v>
      </c>
      <c r="M654" t="s">
        <v>138</v>
      </c>
      <c r="AW654" t="s">
        <v>242</v>
      </c>
      <c r="BM654" t="s">
        <v>96</v>
      </c>
      <c r="CA654" t="s">
        <v>144</v>
      </c>
    </row>
    <row r="655" spans="1:81" x14ac:dyDescent="0.25">
      <c r="A655">
        <v>660</v>
      </c>
      <c r="B655" s="1">
        <v>45610.558715277803</v>
      </c>
      <c r="C655" s="1">
        <v>45610.559675925899</v>
      </c>
      <c r="D655" t="s">
        <v>2567</v>
      </c>
      <c r="E655" t="s">
        <v>2568</v>
      </c>
      <c r="F655" t="str">
        <f>LEFT(Table13[[#This Row],[Nome_Completo]],FIND(" ",Table13[[#This Row],[Nome_Completo]])-1)</f>
        <v>BENEDETTA</v>
      </c>
      <c r="G655" t="str">
        <f>RIGHT(Table13[[#This Row],[Nome_Completo]],LEN(Table13[[#This Row],[Nome_Completo]])-FIND(" ",Table13[[#This Row],[Nome_Completo]]))</f>
        <v>PEZZALI</v>
      </c>
      <c r="H655" t="s">
        <v>3817</v>
      </c>
      <c r="I655" t="s">
        <v>4578</v>
      </c>
      <c r="J655" s="1"/>
      <c r="K655" t="s">
        <v>2569</v>
      </c>
      <c r="L655" s="2" t="s">
        <v>2570</v>
      </c>
      <c r="M655" t="s">
        <v>163</v>
      </c>
      <c r="O655" t="s">
        <v>224</v>
      </c>
    </row>
    <row r="656" spans="1:81" x14ac:dyDescent="0.25">
      <c r="A656">
        <v>661</v>
      </c>
      <c r="B656" s="1">
        <v>45610.559594907398</v>
      </c>
      <c r="C656" s="1">
        <v>45610.5604282407</v>
      </c>
      <c r="D656" t="s">
        <v>2571</v>
      </c>
      <c r="E656" t="s">
        <v>2572</v>
      </c>
      <c r="F656" t="str">
        <f>LEFT(Table13[[#This Row],[Nome_Completo]],FIND(" ",Table13[[#This Row],[Nome_Completo]])-1)</f>
        <v>MATILDE</v>
      </c>
      <c r="G656" t="str">
        <f>RIGHT(Table13[[#This Row],[Nome_Completo]],LEN(Table13[[#This Row],[Nome_Completo]])-FIND(" ",Table13[[#This Row],[Nome_Completo]]))</f>
        <v>TAMBORINI</v>
      </c>
      <c r="H656" t="s">
        <v>3874</v>
      </c>
      <c r="I656" t="s">
        <v>4194</v>
      </c>
      <c r="J656" s="1"/>
      <c r="K656" t="s">
        <v>2573</v>
      </c>
      <c r="L656" s="2" t="s">
        <v>2574</v>
      </c>
      <c r="M656" t="s">
        <v>163</v>
      </c>
      <c r="O656" t="s">
        <v>224</v>
      </c>
    </row>
    <row r="657" spans="1:80" x14ac:dyDescent="0.25">
      <c r="A657">
        <v>662</v>
      </c>
      <c r="B657" s="1">
        <v>45610.563645833303</v>
      </c>
      <c r="C657" s="1">
        <v>45610.564236111102</v>
      </c>
      <c r="D657" t="s">
        <v>2575</v>
      </c>
      <c r="E657" t="s">
        <v>2576</v>
      </c>
      <c r="F657" t="str">
        <f>LEFT(Table13[[#This Row],[Nome_Completo]],FIND(" ",Table13[[#This Row],[Nome_Completo]])-1)</f>
        <v>SIMONA</v>
      </c>
      <c r="G657" t="str">
        <f>RIGHT(Table13[[#This Row],[Nome_Completo]],LEN(Table13[[#This Row],[Nome_Completo]])-FIND(" ",Table13[[#This Row],[Nome_Completo]]))</f>
        <v>MARINO</v>
      </c>
      <c r="H657" t="s">
        <v>3836</v>
      </c>
      <c r="I657" t="s">
        <v>4579</v>
      </c>
      <c r="J657" s="1"/>
      <c r="K657" t="s">
        <v>2577</v>
      </c>
      <c r="L657" s="2" t="s">
        <v>2578</v>
      </c>
      <c r="M657" t="s">
        <v>107</v>
      </c>
      <c r="Z657" t="s">
        <v>116</v>
      </c>
      <c r="AA657" t="s">
        <v>109</v>
      </c>
      <c r="AB657" t="s">
        <v>117</v>
      </c>
    </row>
    <row r="658" spans="1:80" x14ac:dyDescent="0.25">
      <c r="A658">
        <v>663</v>
      </c>
      <c r="B658" s="1">
        <v>45610.561759259297</v>
      </c>
      <c r="C658" s="1">
        <v>45610.565740740698</v>
      </c>
      <c r="D658" t="s">
        <v>2579</v>
      </c>
      <c r="E658" t="s">
        <v>2580</v>
      </c>
      <c r="F658" t="str">
        <f>LEFT(Table13[[#This Row],[Nome_Completo]],FIND(" ",Table13[[#This Row],[Nome_Completo]])-1)</f>
        <v>ELISA</v>
      </c>
      <c r="G658" t="str">
        <f>RIGHT(Table13[[#This Row],[Nome_Completo]],LEN(Table13[[#This Row],[Nome_Completo]])-FIND(" ",Table13[[#This Row],[Nome_Completo]]))</f>
        <v>PORETTI</v>
      </c>
      <c r="H658" t="s">
        <v>3818</v>
      </c>
      <c r="I658" t="s">
        <v>4580</v>
      </c>
      <c r="J658" s="1"/>
      <c r="K658" t="s">
        <v>2581</v>
      </c>
      <c r="L658" s="2" t="s">
        <v>2582</v>
      </c>
      <c r="M658" t="s">
        <v>122</v>
      </c>
      <c r="N658" t="s">
        <v>129</v>
      </c>
      <c r="U658" t="s">
        <v>124</v>
      </c>
      <c r="V658" t="s">
        <v>132</v>
      </c>
    </row>
    <row r="659" spans="1:80" x14ac:dyDescent="0.25">
      <c r="A659">
        <v>664</v>
      </c>
      <c r="B659" s="1">
        <v>45610.570775462998</v>
      </c>
      <c r="C659" s="1">
        <v>45610.573159722197</v>
      </c>
      <c r="D659" t="s">
        <v>2583</v>
      </c>
      <c r="E659" t="s">
        <v>2584</v>
      </c>
      <c r="F659" t="str">
        <f>LEFT(Table13[[#This Row],[Nome_Completo]],FIND(" ",Table13[[#This Row],[Nome_Completo]])-1)</f>
        <v>EMMA</v>
      </c>
      <c r="G659" t="str">
        <f>RIGHT(Table13[[#This Row],[Nome_Completo]],LEN(Table13[[#This Row],[Nome_Completo]])-FIND(" ",Table13[[#This Row],[Nome_Completo]]))</f>
        <v>PONCETTA</v>
      </c>
      <c r="H659" t="s">
        <v>4008</v>
      </c>
      <c r="I659" t="s">
        <v>4581</v>
      </c>
      <c r="J659" s="1"/>
      <c r="K659" t="s">
        <v>2585</v>
      </c>
      <c r="L659" s="2" t="s">
        <v>2586</v>
      </c>
      <c r="M659" t="s">
        <v>138</v>
      </c>
      <c r="BL659" t="s">
        <v>310</v>
      </c>
      <c r="BZ659" t="s">
        <v>143</v>
      </c>
      <c r="CA659" t="s">
        <v>144</v>
      </c>
      <c r="CB659" t="s">
        <v>145</v>
      </c>
    </row>
    <row r="660" spans="1:80" x14ac:dyDescent="0.25">
      <c r="A660">
        <v>665</v>
      </c>
      <c r="B660" s="1">
        <v>45610.566516203697</v>
      </c>
      <c r="C660" s="1">
        <v>45610.576574074097</v>
      </c>
      <c r="D660" t="s">
        <v>2587</v>
      </c>
      <c r="E660" t="s">
        <v>2588</v>
      </c>
      <c r="F660" t="str">
        <f>LEFT(Table13[[#This Row],[Nome_Completo]],FIND(" ",Table13[[#This Row],[Nome_Completo]])-1)</f>
        <v>VALERICA</v>
      </c>
      <c r="G660" t="str">
        <f>RIGHT(Table13[[#This Row],[Nome_Completo]],LEN(Table13[[#This Row],[Nome_Completo]])-FIND(" ",Table13[[#This Row],[Nome_Completo]]))</f>
        <v>REALINI</v>
      </c>
      <c r="H660" t="s">
        <v>4009</v>
      </c>
      <c r="I660" t="s">
        <v>4582</v>
      </c>
      <c r="J660" s="1"/>
      <c r="K660" t="s">
        <v>2589</v>
      </c>
      <c r="L660" s="2" t="s">
        <v>2590</v>
      </c>
      <c r="M660" t="s">
        <v>138</v>
      </c>
      <c r="BF660" t="s">
        <v>141</v>
      </c>
      <c r="BL660" t="s">
        <v>310</v>
      </c>
      <c r="BM660" t="s">
        <v>96</v>
      </c>
      <c r="BZ660" t="s">
        <v>143</v>
      </c>
      <c r="CA660" t="s">
        <v>144</v>
      </c>
      <c r="CB660" t="s">
        <v>145</v>
      </c>
    </row>
    <row r="661" spans="1:80" x14ac:dyDescent="0.25">
      <c r="A661">
        <v>666</v>
      </c>
      <c r="B661" s="1">
        <v>45610.574432870402</v>
      </c>
      <c r="C661" s="1">
        <v>45610.582754629599</v>
      </c>
      <c r="D661" t="s">
        <v>2591</v>
      </c>
      <c r="E661" t="s">
        <v>2592</v>
      </c>
      <c r="F661" t="str">
        <f>LEFT(Table13[[#This Row],[Nome_Completo]],FIND(" ",Table13[[#This Row],[Nome_Completo]])-1)</f>
        <v>FRANCESCA</v>
      </c>
      <c r="G661" t="str">
        <f>RIGHT(Table13[[#This Row],[Nome_Completo]],LEN(Table13[[#This Row],[Nome_Completo]])-FIND(" ",Table13[[#This Row],[Nome_Completo]]))</f>
        <v>DE MATTEO</v>
      </c>
      <c r="H661" t="s">
        <v>3841</v>
      </c>
      <c r="I661" t="s">
        <v>4583</v>
      </c>
      <c r="J661" s="1"/>
      <c r="K661" t="s">
        <v>2593</v>
      </c>
      <c r="L661" s="2" t="s">
        <v>2594</v>
      </c>
      <c r="M661" t="s">
        <v>91</v>
      </c>
      <c r="BN661" t="s">
        <v>97</v>
      </c>
      <c r="BV661" t="s">
        <v>169</v>
      </c>
    </row>
    <row r="662" spans="1:80" x14ac:dyDescent="0.25">
      <c r="A662">
        <v>667</v>
      </c>
      <c r="B662" s="1">
        <v>45610.584039351903</v>
      </c>
      <c r="C662" s="1">
        <v>45610.593622685199</v>
      </c>
      <c r="D662" t="s">
        <v>2595</v>
      </c>
      <c r="E662" t="s">
        <v>2596</v>
      </c>
      <c r="F662" t="str">
        <f>LEFT(Table13[[#This Row],[Nome_Completo]],FIND(" ",Table13[[#This Row],[Nome_Completo]])-1)</f>
        <v>CHIARA</v>
      </c>
      <c r="G662" t="str">
        <f>RIGHT(Table13[[#This Row],[Nome_Completo]],LEN(Table13[[#This Row],[Nome_Completo]])-FIND(" ",Table13[[#This Row],[Nome_Completo]]))</f>
        <v>MARIA GERMANA PROCOPIO</v>
      </c>
      <c r="H662" t="s">
        <v>4940</v>
      </c>
      <c r="I662" t="s">
        <v>4939</v>
      </c>
      <c r="J662" s="1"/>
      <c r="K662" t="s">
        <v>2597</v>
      </c>
      <c r="L662" s="2" t="s">
        <v>2598</v>
      </c>
      <c r="M662" t="s">
        <v>163</v>
      </c>
      <c r="O662" t="s">
        <v>224</v>
      </c>
      <c r="P662" t="s">
        <v>130</v>
      </c>
      <c r="R662" t="s">
        <v>123</v>
      </c>
    </row>
    <row r="663" spans="1:80" x14ac:dyDescent="0.25">
      <c r="A663">
        <v>668</v>
      </c>
      <c r="B663" s="1">
        <v>45610.594930555599</v>
      </c>
      <c r="C663" s="1">
        <v>45610.598171296297</v>
      </c>
      <c r="D663" t="s">
        <v>2599</v>
      </c>
      <c r="E663" t="s">
        <v>2600</v>
      </c>
      <c r="F663" t="str">
        <f>LEFT(Table13[[#This Row],[Nome_Completo]],FIND(" ",Table13[[#This Row],[Nome_Completo]])-1)</f>
        <v>SABRINA</v>
      </c>
      <c r="G663" t="str">
        <f>RIGHT(Table13[[#This Row],[Nome_Completo]],LEN(Table13[[#This Row],[Nome_Completo]])-FIND(" ",Table13[[#This Row],[Nome_Completo]]))</f>
        <v>MARIA CAUSARANO</v>
      </c>
      <c r="H663" t="s">
        <v>4942</v>
      </c>
      <c r="I663" t="s">
        <v>4941</v>
      </c>
      <c r="J663" s="1"/>
      <c r="K663" t="s">
        <v>2601</v>
      </c>
      <c r="L663" s="2" t="s">
        <v>2602</v>
      </c>
      <c r="M663" t="s">
        <v>81</v>
      </c>
      <c r="T663" t="s">
        <v>108</v>
      </c>
      <c r="AH663" t="s">
        <v>139</v>
      </c>
      <c r="AT663" t="s">
        <v>83</v>
      </c>
      <c r="AW663" t="s">
        <v>242</v>
      </c>
      <c r="BB663" t="s">
        <v>84</v>
      </c>
    </row>
    <row r="664" spans="1:80" x14ac:dyDescent="0.25">
      <c r="A664">
        <v>669</v>
      </c>
      <c r="B664" s="1">
        <v>45610.613368055601</v>
      </c>
      <c r="C664" s="1">
        <v>45610.614675925899</v>
      </c>
      <c r="D664" t="s">
        <v>2603</v>
      </c>
      <c r="E664" t="s">
        <v>2604</v>
      </c>
      <c r="F664" t="str">
        <f>LEFT(Table13[[#This Row],[Nome_Completo]],FIND(" ",Table13[[#This Row],[Nome_Completo]])-1)</f>
        <v>VALERIA</v>
      </c>
      <c r="G664" t="str">
        <f>RIGHT(Table13[[#This Row],[Nome_Completo]],LEN(Table13[[#This Row],[Nome_Completo]])-FIND(" ",Table13[[#This Row],[Nome_Completo]]))</f>
        <v>FASTIGARI</v>
      </c>
      <c r="H664" t="s">
        <v>3825</v>
      </c>
      <c r="I664" t="s">
        <v>4584</v>
      </c>
      <c r="J664" s="1"/>
      <c r="K664" t="s">
        <v>2605</v>
      </c>
      <c r="L664" s="2" t="s">
        <v>2606</v>
      </c>
      <c r="M664" t="s">
        <v>91</v>
      </c>
      <c r="BM664" t="s">
        <v>96</v>
      </c>
      <c r="BV664" t="s">
        <v>169</v>
      </c>
    </row>
    <row r="665" spans="1:80" x14ac:dyDescent="0.25">
      <c r="A665">
        <v>670</v>
      </c>
      <c r="B665" s="1">
        <v>45610.670277777797</v>
      </c>
      <c r="C665" s="1">
        <v>45610.674791666701</v>
      </c>
      <c r="D665" t="s">
        <v>2607</v>
      </c>
      <c r="E665" t="s">
        <v>2608</v>
      </c>
      <c r="F665" t="str">
        <f>LEFT(Table13[[#This Row],[Nome_Completo]],FIND(" ",Table13[[#This Row],[Nome_Completo]])-1)</f>
        <v>ANDREEA</v>
      </c>
      <c r="G665" t="str">
        <f>RIGHT(Table13[[#This Row],[Nome_Completo]],LEN(Table13[[#This Row],[Nome_Completo]])-FIND(" ",Table13[[#This Row],[Nome_Completo]]))</f>
        <v>VICTORIA MIHAI</v>
      </c>
      <c r="H665" t="s">
        <v>4946</v>
      </c>
      <c r="I665" t="s">
        <v>4945</v>
      </c>
      <c r="J665" s="1"/>
      <c r="K665" t="s">
        <v>2609</v>
      </c>
      <c r="L665" s="2" t="s">
        <v>2610</v>
      </c>
      <c r="M665" t="s">
        <v>107</v>
      </c>
      <c r="AD665" t="s">
        <v>110</v>
      </c>
      <c r="AJ665" t="s">
        <v>93</v>
      </c>
    </row>
    <row r="666" spans="1:80" x14ac:dyDescent="0.25">
      <c r="A666">
        <v>671</v>
      </c>
      <c r="B666" s="1">
        <v>45610.6652314815</v>
      </c>
      <c r="C666" s="1">
        <v>45610.675613425898</v>
      </c>
      <c r="D666" t="s">
        <v>2611</v>
      </c>
      <c r="E666" t="s">
        <v>2612</v>
      </c>
      <c r="F666" t="str">
        <f>LEFT(Table13[[#This Row],[Nome_Completo]],FIND(" ",Table13[[#This Row],[Nome_Completo]])-1)</f>
        <v>LETIZIA</v>
      </c>
      <c r="G666" t="str">
        <f>RIGHT(Table13[[#This Row],[Nome_Completo]],LEN(Table13[[#This Row],[Nome_Completo]])-FIND(" ",Table13[[#This Row],[Nome_Completo]]))</f>
        <v>MOTALLI</v>
      </c>
      <c r="H666" t="s">
        <v>4011</v>
      </c>
      <c r="I666" t="s">
        <v>4585</v>
      </c>
      <c r="J666" s="1"/>
      <c r="K666" t="s">
        <v>2613</v>
      </c>
      <c r="L666" s="2" t="s">
        <v>2614</v>
      </c>
      <c r="M666" t="s">
        <v>81</v>
      </c>
      <c r="AH666" t="s">
        <v>139</v>
      </c>
      <c r="AJ666" t="s">
        <v>93</v>
      </c>
      <c r="AT666" t="s">
        <v>83</v>
      </c>
      <c r="AW666" t="s">
        <v>242</v>
      </c>
      <c r="AX666" t="s">
        <v>301</v>
      </c>
      <c r="BC666" t="s">
        <v>85</v>
      </c>
      <c r="BE666" t="s">
        <v>86</v>
      </c>
    </row>
    <row r="667" spans="1:80" x14ac:dyDescent="0.25">
      <c r="A667">
        <v>672</v>
      </c>
      <c r="B667" s="1">
        <v>45610.665601851797</v>
      </c>
      <c r="C667" s="1">
        <v>45610.675659722197</v>
      </c>
      <c r="D667" t="s">
        <v>2615</v>
      </c>
      <c r="E667" t="s">
        <v>2616</v>
      </c>
      <c r="F667" t="str">
        <f>LEFT(Table13[[#This Row],[Nome_Completo]],FIND(" ",Table13[[#This Row],[Nome_Completo]])-1)</f>
        <v>CARLO</v>
      </c>
      <c r="G667" t="str">
        <f>RIGHT(Table13[[#This Row],[Nome_Completo]],LEN(Table13[[#This Row],[Nome_Completo]])-FIND(" ",Table13[[#This Row],[Nome_Completo]]))</f>
        <v>GRASSI</v>
      </c>
      <c r="H667" t="s">
        <v>3989</v>
      </c>
      <c r="I667" t="s">
        <v>4573</v>
      </c>
      <c r="J667" s="1"/>
      <c r="K667" t="s">
        <v>2617</v>
      </c>
      <c r="L667" s="2" t="s">
        <v>2618</v>
      </c>
      <c r="M667" t="s">
        <v>81</v>
      </c>
      <c r="AH667" t="s">
        <v>139</v>
      </c>
      <c r="AJ667" t="s">
        <v>93</v>
      </c>
      <c r="AT667" t="s">
        <v>83</v>
      </c>
      <c r="AW667" t="s">
        <v>242</v>
      </c>
      <c r="AX667" t="s">
        <v>301</v>
      </c>
      <c r="BC667" t="s">
        <v>85</v>
      </c>
      <c r="BE667" t="s">
        <v>86</v>
      </c>
    </row>
    <row r="668" spans="1:80" x14ac:dyDescent="0.25">
      <c r="A668">
        <v>673</v>
      </c>
      <c r="B668" s="1">
        <v>45610.665659722203</v>
      </c>
      <c r="C668" s="1">
        <v>45610.676122685203</v>
      </c>
      <c r="D668" t="s">
        <v>2619</v>
      </c>
      <c r="E668" t="s">
        <v>2620</v>
      </c>
      <c r="F668" t="str">
        <f>LEFT(Table13[[#This Row],[Nome_Completo]],FIND(" ",Table13[[#This Row],[Nome_Completo]])-1)</f>
        <v>NORA</v>
      </c>
      <c r="G668" t="str">
        <f>RIGHT(Table13[[#This Row],[Nome_Completo]],LEN(Table13[[#This Row],[Nome_Completo]])-FIND(" ",Table13[[#This Row],[Nome_Completo]]))</f>
        <v>IDRISSI</v>
      </c>
      <c r="H668" t="s">
        <v>4012</v>
      </c>
      <c r="I668" t="s">
        <v>4586</v>
      </c>
      <c r="J668" s="1"/>
      <c r="K668" t="s">
        <v>2621</v>
      </c>
      <c r="L668" s="2" t="s">
        <v>2622</v>
      </c>
      <c r="M668" t="s">
        <v>81</v>
      </c>
      <c r="AJ668" t="s">
        <v>93</v>
      </c>
      <c r="AT668" t="s">
        <v>83</v>
      </c>
      <c r="AW668" t="s">
        <v>242</v>
      </c>
      <c r="BC668" t="s">
        <v>85</v>
      </c>
      <c r="BE668" t="s">
        <v>86</v>
      </c>
    </row>
    <row r="669" spans="1:80" x14ac:dyDescent="0.25">
      <c r="A669">
        <v>674</v>
      </c>
      <c r="B669" s="1">
        <v>45610.676736111098</v>
      </c>
      <c r="C669" s="1">
        <v>45610.6798263889</v>
      </c>
      <c r="D669" t="s">
        <v>2623</v>
      </c>
      <c r="E669" t="s">
        <v>2624</v>
      </c>
      <c r="F669" t="str">
        <f>LEFT(Table13[[#This Row],[Nome_Completo]],FIND(" ",Table13[[#This Row],[Nome_Completo]])-1)</f>
        <v>JACOPO</v>
      </c>
      <c r="G669" t="str">
        <f>RIGHT(Table13[[#This Row],[Nome_Completo]],LEN(Table13[[#This Row],[Nome_Completo]])-FIND(" ",Table13[[#This Row],[Nome_Completo]]))</f>
        <v>CRIPPA</v>
      </c>
      <c r="H669" t="s">
        <v>3822</v>
      </c>
      <c r="I669" t="s">
        <v>4587</v>
      </c>
      <c r="J669" s="1"/>
      <c r="K669" t="s">
        <v>2625</v>
      </c>
      <c r="L669" s="2" t="s">
        <v>2626</v>
      </c>
      <c r="M669" t="s">
        <v>163</v>
      </c>
      <c r="P669" t="s">
        <v>130</v>
      </c>
      <c r="R669" t="s">
        <v>123</v>
      </c>
    </row>
    <row r="670" spans="1:80" x14ac:dyDescent="0.25">
      <c r="A670">
        <v>675</v>
      </c>
      <c r="B670" s="1">
        <v>45610.715833333299</v>
      </c>
      <c r="C670" s="1">
        <v>45610.716840277797</v>
      </c>
      <c r="D670" t="s">
        <v>2627</v>
      </c>
      <c r="E670" t="s">
        <v>2628</v>
      </c>
      <c r="F670" t="str">
        <f>LEFT(Table13[[#This Row],[Nome_Completo]],FIND(" ",Table13[[#This Row],[Nome_Completo]])-1)</f>
        <v>GIULIA</v>
      </c>
      <c r="G670" t="str">
        <f>RIGHT(Table13[[#This Row],[Nome_Completo]],LEN(Table13[[#This Row],[Nome_Completo]])-FIND(" ",Table13[[#This Row],[Nome_Completo]]))</f>
        <v>PINI</v>
      </c>
      <c r="H670" t="s">
        <v>3837</v>
      </c>
      <c r="I670" t="s">
        <v>4588</v>
      </c>
      <c r="J670" s="1"/>
      <c r="K670" t="s">
        <v>2629</v>
      </c>
      <c r="L670" s="2" t="s">
        <v>2630</v>
      </c>
      <c r="M670" t="s">
        <v>163</v>
      </c>
      <c r="Q670" t="s">
        <v>92</v>
      </c>
      <c r="R670" t="s">
        <v>123</v>
      </c>
    </row>
    <row r="671" spans="1:80" x14ac:dyDescent="0.25">
      <c r="A671">
        <v>676</v>
      </c>
      <c r="B671" s="1">
        <v>45610.726192129601</v>
      </c>
      <c r="C671" s="1">
        <v>45610.730543981503</v>
      </c>
      <c r="D671" t="s">
        <v>2631</v>
      </c>
      <c r="E671" t="s">
        <v>2632</v>
      </c>
      <c r="F671" t="str">
        <f>LEFT(Table13[[#This Row],[Nome_Completo]],FIND(" ",Table13[[#This Row],[Nome_Completo]])-1)</f>
        <v>LEONE</v>
      </c>
      <c r="G671" t="str">
        <f>RIGHT(Table13[[#This Row],[Nome_Completo]],LEN(Table13[[#This Row],[Nome_Completo]])-FIND(" ",Table13[[#This Row],[Nome_Completo]]))</f>
        <v>PIETRO GIULIO BULGHERONI</v>
      </c>
      <c r="H671" t="s">
        <v>4944</v>
      </c>
      <c r="I671" t="s">
        <v>4943</v>
      </c>
      <c r="J671" s="1"/>
      <c r="K671" t="s">
        <v>2633</v>
      </c>
      <c r="L671" s="2" t="s">
        <v>2634</v>
      </c>
      <c r="M671" t="s">
        <v>163</v>
      </c>
      <c r="P671" t="s">
        <v>130</v>
      </c>
      <c r="R671" t="s">
        <v>123</v>
      </c>
    </row>
    <row r="672" spans="1:80" x14ac:dyDescent="0.25">
      <c r="A672">
        <v>677</v>
      </c>
      <c r="B672" s="1">
        <v>45610.753449074102</v>
      </c>
      <c r="C672" s="1">
        <v>45610.753553240698</v>
      </c>
      <c r="D672" t="s">
        <v>2635</v>
      </c>
      <c r="E672" t="s">
        <v>2636</v>
      </c>
      <c r="F672" t="str">
        <f>LEFT(Table13[[#This Row],[Nome_Completo]],FIND(" ",Table13[[#This Row],[Nome_Completo]])-1)</f>
        <v>FILIPPO</v>
      </c>
      <c r="G672" t="str">
        <f>RIGHT(Table13[[#This Row],[Nome_Completo]],LEN(Table13[[#This Row],[Nome_Completo]])-FIND(" ",Table13[[#This Row],[Nome_Completo]]))</f>
        <v>GIANNUOLO</v>
      </c>
      <c r="H672" t="s">
        <v>3862</v>
      </c>
      <c r="I672" t="s">
        <v>4589</v>
      </c>
      <c r="J672" s="1"/>
      <c r="K672" t="s">
        <v>2637</v>
      </c>
      <c r="L672" s="2" t="s">
        <v>2638</v>
      </c>
      <c r="M672" t="s">
        <v>163</v>
      </c>
      <c r="R672" t="s">
        <v>123</v>
      </c>
    </row>
    <row r="673" spans="1:81" x14ac:dyDescent="0.25">
      <c r="A673">
        <v>678</v>
      </c>
      <c r="B673" s="1">
        <v>45610.757523148102</v>
      </c>
      <c r="C673" s="1">
        <v>45610.759953703702</v>
      </c>
      <c r="D673" t="s">
        <v>2639</v>
      </c>
      <c r="E673" t="s">
        <v>2640</v>
      </c>
      <c r="F673" t="str">
        <f>LEFT(Table13[[#This Row],[Nome_Completo]],FIND(" ",Table13[[#This Row],[Nome_Completo]])-1)</f>
        <v>MARTINA</v>
      </c>
      <c r="G673" t="str">
        <f>RIGHT(Table13[[#This Row],[Nome_Completo]],LEN(Table13[[#This Row],[Nome_Completo]])-FIND(" ",Table13[[#This Row],[Nome_Completo]]))</f>
        <v>GIALONE</v>
      </c>
      <c r="H673" t="s">
        <v>3828</v>
      </c>
      <c r="I673" t="s">
        <v>4590</v>
      </c>
      <c r="J673" s="1"/>
      <c r="K673" t="s">
        <v>2641</v>
      </c>
      <c r="L673" s="2" t="s">
        <v>2642</v>
      </c>
      <c r="M673" t="s">
        <v>81</v>
      </c>
      <c r="AW673" t="s">
        <v>242</v>
      </c>
      <c r="BB673" t="s">
        <v>84</v>
      </c>
    </row>
    <row r="674" spans="1:81" x14ac:dyDescent="0.25">
      <c r="A674">
        <v>679</v>
      </c>
      <c r="B674" s="1">
        <v>45610.7901388889</v>
      </c>
      <c r="C674" s="1">
        <v>45610.793333333299</v>
      </c>
      <c r="D674" t="s">
        <v>2643</v>
      </c>
      <c r="E674" t="s">
        <v>2644</v>
      </c>
      <c r="F674" t="str">
        <f>LEFT(Table13[[#This Row],[Nome_Completo]],FIND(" ",Table13[[#This Row],[Nome_Completo]])-1)</f>
        <v>EMMA</v>
      </c>
      <c r="G674" t="str">
        <f>RIGHT(Table13[[#This Row],[Nome_Completo]],LEN(Table13[[#This Row],[Nome_Completo]])-FIND(" ",Table13[[#This Row],[Nome_Completo]]))</f>
        <v>CLERICI</v>
      </c>
      <c r="H674" t="s">
        <v>4008</v>
      </c>
      <c r="I674" t="s">
        <v>4444</v>
      </c>
      <c r="J674" s="1"/>
      <c r="K674" t="s">
        <v>2645</v>
      </c>
      <c r="L674" s="2" t="s">
        <v>2646</v>
      </c>
      <c r="M674" t="s">
        <v>163</v>
      </c>
      <c r="Q674" t="s">
        <v>92</v>
      </c>
      <c r="R674" t="s">
        <v>123</v>
      </c>
    </row>
    <row r="675" spans="1:81" x14ac:dyDescent="0.25">
      <c r="A675">
        <v>242</v>
      </c>
      <c r="B675" s="1">
        <v>45601.399386574099</v>
      </c>
      <c r="C675" s="1">
        <v>45601.403449074103</v>
      </c>
      <c r="D675" t="s">
        <v>375</v>
      </c>
      <c r="E675" t="s">
        <v>376</v>
      </c>
      <c r="F675" t="str">
        <f>LEFT(Table13[[#This Row],[Nome_Completo]],FIND(" ",Table13[[#This Row],[Nome_Completo]])-1)</f>
        <v>FRANCESCA</v>
      </c>
      <c r="G675" t="str">
        <f>RIGHT(Table13[[#This Row],[Nome_Completo]],LEN(Table13[[#This Row],[Nome_Completo]])-FIND(" ",Table13[[#This Row],[Nome_Completo]]))</f>
        <v>RANDISI</v>
      </c>
      <c r="H675" t="s">
        <v>3841</v>
      </c>
      <c r="I675" t="s">
        <v>4118</v>
      </c>
      <c r="J675" s="1"/>
      <c r="K675" t="s">
        <v>377</v>
      </c>
      <c r="L675" s="2" t="s">
        <v>378</v>
      </c>
      <c r="M675" t="s">
        <v>163</v>
      </c>
      <c r="O675" t="s">
        <v>224</v>
      </c>
      <c r="R675" t="s">
        <v>123</v>
      </c>
    </row>
    <row r="676" spans="1:81" x14ac:dyDescent="0.25">
      <c r="A676">
        <v>681</v>
      </c>
      <c r="B676" s="1">
        <v>45610.868414351797</v>
      </c>
      <c r="C676" s="1">
        <v>45610.8957407407</v>
      </c>
      <c r="D676" t="s">
        <v>2648</v>
      </c>
      <c r="E676" t="s">
        <v>2649</v>
      </c>
      <c r="F676" t="str">
        <f>LEFT(Table13[[#This Row],[Nome_Completo]],FIND(" ",Table13[[#This Row],[Nome_Completo]])-1)</f>
        <v>SARA</v>
      </c>
      <c r="G676" t="str">
        <f>RIGHT(Table13[[#This Row],[Nome_Completo]],LEN(Table13[[#This Row],[Nome_Completo]])-FIND(" ",Table13[[#This Row],[Nome_Completo]]))</f>
        <v>ZULIANI</v>
      </c>
      <c r="H676" t="s">
        <v>3831</v>
      </c>
      <c r="I676" t="s">
        <v>4591</v>
      </c>
      <c r="J676" s="1"/>
      <c r="K676" t="s">
        <v>2650</v>
      </c>
      <c r="L676" s="2" t="s">
        <v>2651</v>
      </c>
      <c r="M676" t="s">
        <v>122</v>
      </c>
      <c r="T676" t="s">
        <v>108</v>
      </c>
    </row>
    <row r="677" spans="1:81" x14ac:dyDescent="0.25">
      <c r="A677">
        <v>682</v>
      </c>
      <c r="B677" s="1">
        <v>45610.915405092601</v>
      </c>
      <c r="C677" s="1">
        <v>45610.917812500003</v>
      </c>
      <c r="D677" t="s">
        <v>2652</v>
      </c>
      <c r="E677" t="s">
        <v>2653</v>
      </c>
      <c r="F677" t="str">
        <f>LEFT(Table13[[#This Row],[Nome_Completo]],FIND(" ",Table13[[#This Row],[Nome_Completo]])-1)</f>
        <v>FRANCESCA</v>
      </c>
      <c r="G677" t="str">
        <f>RIGHT(Table13[[#This Row],[Nome_Completo]],LEN(Table13[[#This Row],[Nome_Completo]])-FIND(" ",Table13[[#This Row],[Nome_Completo]]))</f>
        <v>ZAPPA</v>
      </c>
      <c r="H677" t="s">
        <v>3841</v>
      </c>
      <c r="I677" t="s">
        <v>4592</v>
      </c>
      <c r="J677" s="1"/>
      <c r="K677" t="s">
        <v>2654</v>
      </c>
      <c r="L677" s="2" t="s">
        <v>2655</v>
      </c>
      <c r="M677" t="s">
        <v>163</v>
      </c>
      <c r="O677" t="s">
        <v>224</v>
      </c>
    </row>
    <row r="678" spans="1:81" x14ac:dyDescent="0.25">
      <c r="A678">
        <v>683</v>
      </c>
      <c r="B678" s="1">
        <v>45610.954768518503</v>
      </c>
      <c r="C678" s="1">
        <v>45610.959791666697</v>
      </c>
      <c r="D678" t="s">
        <v>2656</v>
      </c>
      <c r="E678" t="s">
        <v>2657</v>
      </c>
      <c r="F678" t="str">
        <f>LEFT(Table13[[#This Row],[Nome_Completo]],FIND(" ",Table13[[#This Row],[Nome_Completo]])-1)</f>
        <v>CHIARA</v>
      </c>
      <c r="G678" t="str">
        <f>RIGHT(Table13[[#This Row],[Nome_Completo]],LEN(Table13[[#This Row],[Nome_Completo]])-FIND(" ",Table13[[#This Row],[Nome_Completo]]))</f>
        <v>MASSARO</v>
      </c>
      <c r="H678" t="s">
        <v>3835</v>
      </c>
      <c r="I678" t="s">
        <v>4593</v>
      </c>
      <c r="J678" s="1"/>
      <c r="K678" t="s">
        <v>2658</v>
      </c>
      <c r="L678" s="2" t="s">
        <v>2659</v>
      </c>
      <c r="M678" t="s">
        <v>138</v>
      </c>
      <c r="BR678" t="s">
        <v>168</v>
      </c>
      <c r="BY678" t="s">
        <v>211</v>
      </c>
      <c r="CA678" t="s">
        <v>144</v>
      </c>
    </row>
    <row r="679" spans="1:81" x14ac:dyDescent="0.25">
      <c r="A679">
        <v>684</v>
      </c>
      <c r="B679" s="1">
        <v>45610.956122685202</v>
      </c>
      <c r="C679" s="1">
        <v>45610.968784722201</v>
      </c>
      <c r="D679" t="s">
        <v>2660</v>
      </c>
      <c r="E679" t="s">
        <v>2661</v>
      </c>
      <c r="F679" t="str">
        <f>LEFT(Table13[[#This Row],[Nome_Completo]],FIND(" ",Table13[[#This Row],[Nome_Completo]])-1)</f>
        <v>MANUELE</v>
      </c>
      <c r="G679" t="str">
        <f>RIGHT(Table13[[#This Row],[Nome_Completo]],LEN(Table13[[#This Row],[Nome_Completo]])-FIND(" ",Table13[[#This Row],[Nome_Completo]]))</f>
        <v>MAGRO</v>
      </c>
      <c r="H679" t="s">
        <v>4013</v>
      </c>
      <c r="I679" t="s">
        <v>4594</v>
      </c>
      <c r="J679" s="1"/>
      <c r="K679" t="s">
        <v>2662</v>
      </c>
      <c r="L679" s="2" t="s">
        <v>2663</v>
      </c>
      <c r="M679" t="s">
        <v>81</v>
      </c>
      <c r="AJ679" t="s">
        <v>93</v>
      </c>
    </row>
    <row r="680" spans="1:81" x14ac:dyDescent="0.25">
      <c r="A680">
        <v>685</v>
      </c>
      <c r="B680" s="1">
        <v>45610.9934490741</v>
      </c>
      <c r="C680" s="1">
        <v>45610.994583333297</v>
      </c>
      <c r="D680" t="s">
        <v>2664</v>
      </c>
      <c r="E680" t="s">
        <v>2665</v>
      </c>
      <c r="F680" t="str">
        <f>LEFT(Table13[[#This Row],[Nome_Completo]],FIND(" ",Table13[[#This Row],[Nome_Completo]])-1)</f>
        <v>CAMILLA</v>
      </c>
      <c r="G680" t="str">
        <f>RIGHT(Table13[[#This Row],[Nome_Completo]],LEN(Table13[[#This Row],[Nome_Completo]])-FIND(" ",Table13[[#This Row],[Nome_Completo]]))</f>
        <v>D'ANGELO</v>
      </c>
      <c r="H680" t="s">
        <v>3926</v>
      </c>
      <c r="I680" t="s">
        <v>4595</v>
      </c>
      <c r="J680" s="1"/>
      <c r="K680" t="s">
        <v>2666</v>
      </c>
      <c r="L680" s="2" t="s">
        <v>2667</v>
      </c>
      <c r="M680" t="s">
        <v>163</v>
      </c>
      <c r="O680" t="s">
        <v>224</v>
      </c>
    </row>
    <row r="681" spans="1:81" x14ac:dyDescent="0.25">
      <c r="A681">
        <v>686</v>
      </c>
      <c r="B681" s="1">
        <v>45610.998078703698</v>
      </c>
      <c r="C681" s="1">
        <v>45610.998726851903</v>
      </c>
      <c r="D681" t="s">
        <v>2668</v>
      </c>
      <c r="E681" t="s">
        <v>2669</v>
      </c>
      <c r="F681" t="str">
        <f>LEFT(Table13[[#This Row],[Nome_Completo]],FIND(" ",Table13[[#This Row],[Nome_Completo]])-1)</f>
        <v>FILIPPO</v>
      </c>
      <c r="G681" t="str">
        <f>RIGHT(Table13[[#This Row],[Nome_Completo]],LEN(Table13[[#This Row],[Nome_Completo]])-FIND(" ",Table13[[#This Row],[Nome_Completo]]))</f>
        <v>VIANI</v>
      </c>
      <c r="H681" t="s">
        <v>3862</v>
      </c>
      <c r="I681" t="s">
        <v>4596</v>
      </c>
      <c r="J681" s="1"/>
      <c r="K681" t="s">
        <v>2670</v>
      </c>
      <c r="L681" s="2" t="s">
        <v>2671</v>
      </c>
      <c r="M681" t="s">
        <v>122</v>
      </c>
      <c r="V681" t="s">
        <v>132</v>
      </c>
    </row>
    <row r="682" spans="1:81" x14ac:dyDescent="0.25">
      <c r="A682">
        <v>687</v>
      </c>
      <c r="B682" s="1">
        <v>45611.009513888901</v>
      </c>
      <c r="C682" s="1">
        <v>45611.009780092601</v>
      </c>
      <c r="D682" t="s">
        <v>2672</v>
      </c>
      <c r="E682" t="s">
        <v>2673</v>
      </c>
      <c r="F682" t="str">
        <f>LEFT(Table13[[#This Row],[Nome_Completo]],FIND(" ",Table13[[#This Row],[Nome_Completo]])-1)</f>
        <v>ELISA</v>
      </c>
      <c r="G682" t="str">
        <f>RIGHT(Table13[[#This Row],[Nome_Completo]],LEN(Table13[[#This Row],[Nome_Completo]])-FIND(" ",Table13[[#This Row],[Nome_Completo]]))</f>
        <v>MAURI</v>
      </c>
      <c r="H682" t="s">
        <v>3818</v>
      </c>
      <c r="I682" t="s">
        <v>4375</v>
      </c>
      <c r="J682" s="1"/>
      <c r="K682" t="s">
        <v>2674</v>
      </c>
      <c r="L682" s="2" t="s">
        <v>2675</v>
      </c>
      <c r="M682" t="s">
        <v>122</v>
      </c>
      <c r="S682" t="s">
        <v>131</v>
      </c>
      <c r="V682" t="s">
        <v>132</v>
      </c>
    </row>
    <row r="683" spans="1:81" x14ac:dyDescent="0.25">
      <c r="A683">
        <v>688</v>
      </c>
      <c r="B683" s="1">
        <v>45611.0233912037</v>
      </c>
      <c r="C683" s="1">
        <v>45611.026296296302</v>
      </c>
      <c r="D683" t="s">
        <v>2676</v>
      </c>
      <c r="E683" t="s">
        <v>2677</v>
      </c>
      <c r="F683" t="str">
        <f>LEFT(Table13[[#This Row],[Nome_Completo]],FIND(" ",Table13[[#This Row],[Nome_Completo]])-1)</f>
        <v>ANNAPIA</v>
      </c>
      <c r="G683" t="str">
        <f>RIGHT(Table13[[#This Row],[Nome_Completo]],LEN(Table13[[#This Row],[Nome_Completo]])-FIND(" ",Table13[[#This Row],[Nome_Completo]]))</f>
        <v>PASCALE</v>
      </c>
      <c r="H683" t="s">
        <v>4014</v>
      </c>
      <c r="I683" t="s">
        <v>4597</v>
      </c>
      <c r="J683" s="1"/>
      <c r="K683" t="s">
        <v>2678</v>
      </c>
      <c r="L683" s="2" t="s">
        <v>2679</v>
      </c>
      <c r="M683" t="s">
        <v>122</v>
      </c>
      <c r="V683" t="s">
        <v>132</v>
      </c>
    </row>
    <row r="684" spans="1:81" x14ac:dyDescent="0.25">
      <c r="A684">
        <v>689</v>
      </c>
      <c r="B684" s="1">
        <v>45611.346412036997</v>
      </c>
      <c r="C684" s="1">
        <v>45611.348240740699</v>
      </c>
      <c r="D684" t="s">
        <v>2680</v>
      </c>
      <c r="E684" t="s">
        <v>2681</v>
      </c>
      <c r="F684" t="str">
        <f>LEFT(Table13[[#This Row],[Nome_Completo]],FIND(" ",Table13[[#This Row],[Nome_Completo]])-1)</f>
        <v>TERENZIO</v>
      </c>
      <c r="G684" t="str">
        <f>RIGHT(Table13[[#This Row],[Nome_Completo]],LEN(Table13[[#This Row],[Nome_Completo]])-FIND(" ",Table13[[#This Row],[Nome_Completo]]))</f>
        <v>TAVOLARO</v>
      </c>
      <c r="H684" t="s">
        <v>4015</v>
      </c>
      <c r="I684" t="s">
        <v>4598</v>
      </c>
      <c r="J684" s="1"/>
      <c r="K684" t="s">
        <v>2682</v>
      </c>
      <c r="L684" s="2" t="s">
        <v>2683</v>
      </c>
      <c r="M684" t="s">
        <v>122</v>
      </c>
      <c r="R684" t="s">
        <v>123</v>
      </c>
      <c r="V684" t="s">
        <v>132</v>
      </c>
      <c r="W684" t="s">
        <v>133</v>
      </c>
    </row>
    <row r="685" spans="1:81" x14ac:dyDescent="0.25">
      <c r="A685" s="3">
        <v>400</v>
      </c>
      <c r="B685" s="4">
        <v>45605.421620370398</v>
      </c>
      <c r="C685" s="4">
        <v>45605.421817129602</v>
      </c>
      <c r="D685" s="3" t="s">
        <v>1632</v>
      </c>
      <c r="E685" s="3" t="s">
        <v>1633</v>
      </c>
      <c r="F685" s="3" t="str">
        <f>LEFT(Table13[[#This Row],[Nome_Completo]],FIND(" ",Table13[[#This Row],[Nome_Completo]])-1)</f>
        <v>GRETA</v>
      </c>
      <c r="G685" s="3" t="str">
        <f>RIGHT(Table13[[#This Row],[Nome_Completo]],LEN(Table13[[#This Row],[Nome_Completo]])-FIND(" ",Table13[[#This Row],[Nome_Completo]]))</f>
        <v>AMADIO</v>
      </c>
      <c r="H685" s="3" t="s">
        <v>3879</v>
      </c>
      <c r="I685" s="3" t="s">
        <v>4380</v>
      </c>
      <c r="J685" s="4"/>
      <c r="K685" s="3" t="s">
        <v>1634</v>
      </c>
      <c r="L685" s="5" t="s">
        <v>1635</v>
      </c>
      <c r="M685" s="3" t="s">
        <v>163</v>
      </c>
      <c r="N685" s="3"/>
      <c r="O685" s="3"/>
      <c r="P685" s="3"/>
      <c r="Q685" s="3"/>
      <c r="R685" s="3" t="s">
        <v>123</v>
      </c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  <c r="BO685" s="3"/>
      <c r="BP685" s="3"/>
      <c r="BQ685" s="3"/>
      <c r="BR685" s="3"/>
      <c r="BS685" s="3"/>
      <c r="BT685" s="3"/>
      <c r="BU685" s="3"/>
      <c r="BV685" s="3"/>
      <c r="BW685" s="3"/>
      <c r="BX685" s="3"/>
      <c r="BY685" s="3"/>
      <c r="BZ685" s="3"/>
      <c r="CA685" s="3"/>
      <c r="CB685" s="3"/>
      <c r="CC685" s="3"/>
    </row>
    <row r="686" spans="1:81" x14ac:dyDescent="0.25">
      <c r="A686">
        <v>691</v>
      </c>
      <c r="B686" s="1">
        <v>45611.3534953704</v>
      </c>
      <c r="C686" s="1">
        <v>45611.3543055556</v>
      </c>
      <c r="D686" t="s">
        <v>2688</v>
      </c>
      <c r="E686" t="s">
        <v>2689</v>
      </c>
      <c r="F686" t="str">
        <f>LEFT(Table13[[#This Row],[Nome_Completo]],FIND(" ",Table13[[#This Row],[Nome_Completo]])-1)</f>
        <v>ALESSIO</v>
      </c>
      <c r="G686" t="str">
        <f>RIGHT(Table13[[#This Row],[Nome_Completo]],LEN(Table13[[#This Row],[Nome_Completo]])-FIND(" ",Table13[[#This Row],[Nome_Completo]]))</f>
        <v>LIAM NARDI</v>
      </c>
      <c r="H686" t="s">
        <v>4948</v>
      </c>
      <c r="I686" t="s">
        <v>4947</v>
      </c>
      <c r="J686" s="1"/>
      <c r="K686" t="s">
        <v>2690</v>
      </c>
      <c r="L686" s="2" t="s">
        <v>2691</v>
      </c>
      <c r="M686" t="s">
        <v>122</v>
      </c>
      <c r="S686" t="s">
        <v>131</v>
      </c>
      <c r="V686" t="s">
        <v>132</v>
      </c>
    </row>
    <row r="687" spans="1:81" x14ac:dyDescent="0.25">
      <c r="A687">
        <v>692</v>
      </c>
      <c r="B687" s="1">
        <v>45611.352893518502</v>
      </c>
      <c r="C687" s="1">
        <v>45611.354826388902</v>
      </c>
      <c r="D687" t="s">
        <v>2692</v>
      </c>
      <c r="E687" t="s">
        <v>2693</v>
      </c>
      <c r="F687" t="str">
        <f>LEFT(Table13[[#This Row],[Nome_Completo]],FIND(" ",Table13[[#This Row],[Nome_Completo]])-1)</f>
        <v>ALESSIA</v>
      </c>
      <c r="G687" t="str">
        <f>RIGHT(Table13[[#This Row],[Nome_Completo]],LEN(Table13[[#This Row],[Nome_Completo]])-FIND(" ",Table13[[#This Row],[Nome_Completo]]))</f>
        <v>TANFOGLIO</v>
      </c>
      <c r="H687" t="s">
        <v>3868</v>
      </c>
      <c r="I687" t="s">
        <v>4600</v>
      </c>
      <c r="J687" s="1"/>
      <c r="K687" t="s">
        <v>2694</v>
      </c>
      <c r="L687" s="2" t="s">
        <v>2695</v>
      </c>
      <c r="M687" t="s">
        <v>81</v>
      </c>
      <c r="AW687" t="s">
        <v>242</v>
      </c>
      <c r="BE687" t="s">
        <v>86</v>
      </c>
    </row>
    <row r="688" spans="1:81" x14ac:dyDescent="0.25">
      <c r="A688">
        <v>693</v>
      </c>
      <c r="B688" s="1">
        <v>45611.359583333302</v>
      </c>
      <c r="C688" s="1">
        <v>45611.367939814802</v>
      </c>
      <c r="D688" t="s">
        <v>2696</v>
      </c>
      <c r="E688" t="s">
        <v>2697</v>
      </c>
      <c r="F688" t="str">
        <f>LEFT(Table13[[#This Row],[Nome_Completo]],FIND(" ",Table13[[#This Row],[Nome_Completo]])-1)</f>
        <v>LEONARDO</v>
      </c>
      <c r="G688" t="str">
        <f>RIGHT(Table13[[#This Row],[Nome_Completo]],LEN(Table13[[#This Row],[Nome_Completo]])-FIND(" ",Table13[[#This Row],[Nome_Completo]]))</f>
        <v>BASSIS</v>
      </c>
      <c r="H688" t="s">
        <v>3838</v>
      </c>
      <c r="I688" t="s">
        <v>4601</v>
      </c>
      <c r="J688" s="1"/>
      <c r="K688" t="s">
        <v>2698</v>
      </c>
      <c r="L688" s="2" t="s">
        <v>2699</v>
      </c>
      <c r="M688" t="s">
        <v>81</v>
      </c>
      <c r="AJ688" t="s">
        <v>93</v>
      </c>
      <c r="AP688" t="s">
        <v>140</v>
      </c>
      <c r="AW688" t="s">
        <v>242</v>
      </c>
      <c r="BB688" t="s">
        <v>84</v>
      </c>
      <c r="BE688" t="s">
        <v>86</v>
      </c>
    </row>
    <row r="689" spans="1:79" x14ac:dyDescent="0.25">
      <c r="A689">
        <v>694</v>
      </c>
      <c r="B689" s="1">
        <v>45611.386238425897</v>
      </c>
      <c r="C689" s="1">
        <v>45611.389652777798</v>
      </c>
      <c r="D689" t="s">
        <v>2700</v>
      </c>
      <c r="E689" t="s">
        <v>2701</v>
      </c>
      <c r="F689" t="str">
        <f>LEFT(Table13[[#This Row],[Nome_Completo]],FIND(" ",Table13[[#This Row],[Nome_Completo]])-1)</f>
        <v>VLADISLAV</v>
      </c>
      <c r="G689" t="str">
        <f>RIGHT(Table13[[#This Row],[Nome_Completo]],LEN(Table13[[#This Row],[Nome_Completo]])-FIND(" ",Table13[[#This Row],[Nome_Completo]]))</f>
        <v>ZAPOROJANU</v>
      </c>
      <c r="H689" t="s">
        <v>4017</v>
      </c>
      <c r="I689" t="s">
        <v>4602</v>
      </c>
      <c r="J689" s="1"/>
      <c r="K689" t="s">
        <v>2702</v>
      </c>
      <c r="L689" s="2" t="s">
        <v>2703</v>
      </c>
      <c r="M689" t="s">
        <v>163</v>
      </c>
      <c r="R689" t="s">
        <v>123</v>
      </c>
    </row>
    <row r="690" spans="1:79" x14ac:dyDescent="0.25">
      <c r="A690">
        <v>695</v>
      </c>
      <c r="B690" s="1">
        <v>45611.390787037002</v>
      </c>
      <c r="C690" s="1">
        <v>45611.392025462999</v>
      </c>
      <c r="D690" t="s">
        <v>2704</v>
      </c>
      <c r="E690" t="s">
        <v>2705</v>
      </c>
      <c r="F690" t="str">
        <f>LEFT(Table13[[#This Row],[Nome_Completo]],FIND(" ",Table13[[#This Row],[Nome_Completo]])-1)</f>
        <v>ANITA</v>
      </c>
      <c r="G690" t="str">
        <f>RIGHT(Table13[[#This Row],[Nome_Completo]],LEN(Table13[[#This Row],[Nome_Completo]])-FIND(" ",Table13[[#This Row],[Nome_Completo]]))</f>
        <v>FESTA</v>
      </c>
      <c r="H690" t="s">
        <v>4018</v>
      </c>
      <c r="I690" t="s">
        <v>4603</v>
      </c>
      <c r="J690" s="1"/>
      <c r="K690" t="s">
        <v>2706</v>
      </c>
      <c r="L690" s="2" t="s">
        <v>2707</v>
      </c>
      <c r="M690" t="s">
        <v>163</v>
      </c>
      <c r="Q690" t="s">
        <v>92</v>
      </c>
    </row>
    <row r="691" spans="1:79" x14ac:dyDescent="0.25">
      <c r="A691">
        <v>696</v>
      </c>
      <c r="B691" s="1">
        <v>45611.395590277803</v>
      </c>
      <c r="C691" s="1">
        <v>45611.396921296298</v>
      </c>
      <c r="D691" t="s">
        <v>2708</v>
      </c>
      <c r="E691" t="s">
        <v>2709</v>
      </c>
      <c r="F691" t="str">
        <f>LEFT(Table13[[#This Row],[Nome_Completo]],FIND(" ",Table13[[#This Row],[Nome_Completo]])-1)</f>
        <v>GIORGIA</v>
      </c>
      <c r="G691" t="str">
        <f>RIGHT(Table13[[#This Row],[Nome_Completo]],LEN(Table13[[#This Row],[Nome_Completo]])-FIND(" ",Table13[[#This Row],[Nome_Completo]]))</f>
        <v>RAVERA</v>
      </c>
      <c r="H691" t="s">
        <v>3816</v>
      </c>
      <c r="I691" t="s">
        <v>4604</v>
      </c>
      <c r="J691" s="1"/>
      <c r="K691" t="s">
        <v>2710</v>
      </c>
      <c r="L691" s="2" t="s">
        <v>2711</v>
      </c>
      <c r="M691" t="s">
        <v>163</v>
      </c>
      <c r="O691" t="s">
        <v>224</v>
      </c>
      <c r="R691" t="s">
        <v>123</v>
      </c>
    </row>
    <row r="692" spans="1:79" x14ac:dyDescent="0.25">
      <c r="A692">
        <v>697</v>
      </c>
      <c r="B692" s="1">
        <v>45611.398495370398</v>
      </c>
      <c r="C692" s="1">
        <v>45611.399004629602</v>
      </c>
      <c r="D692" t="s">
        <v>2712</v>
      </c>
      <c r="E692" t="s">
        <v>2713</v>
      </c>
      <c r="F692" t="str">
        <f>LEFT(Table13[[#This Row],[Nome_Completo]],FIND(" ",Table13[[#This Row],[Nome_Completo]])-1)</f>
        <v>EDOARDO</v>
      </c>
      <c r="G692" t="str">
        <f>RIGHT(Table13[[#This Row],[Nome_Completo]],LEN(Table13[[#This Row],[Nome_Completo]])-FIND(" ",Table13[[#This Row],[Nome_Completo]]))</f>
        <v>CUTRONA</v>
      </c>
      <c r="H692" t="s">
        <v>3907</v>
      </c>
      <c r="I692" t="s">
        <v>4605</v>
      </c>
      <c r="J692" s="1"/>
      <c r="K692" t="s">
        <v>2714</v>
      </c>
      <c r="L692" s="2" t="s">
        <v>2715</v>
      </c>
      <c r="M692" t="s">
        <v>163</v>
      </c>
      <c r="N692" t="s">
        <v>129</v>
      </c>
      <c r="O692" t="s">
        <v>224</v>
      </c>
      <c r="R692" t="s">
        <v>123</v>
      </c>
    </row>
    <row r="693" spans="1:79" x14ac:dyDescent="0.25">
      <c r="A693">
        <v>698</v>
      </c>
      <c r="B693" s="1">
        <v>45611.3972685185</v>
      </c>
      <c r="C693" s="1">
        <v>45611.403333333299</v>
      </c>
      <c r="D693" t="s">
        <v>2716</v>
      </c>
      <c r="E693" t="s">
        <v>2717</v>
      </c>
      <c r="F693" t="str">
        <f>LEFT(Table13[[#This Row],[Nome_Completo]],FIND(" ",Table13[[#This Row],[Nome_Completo]])-1)</f>
        <v>ALESSANDRO</v>
      </c>
      <c r="G693" t="str">
        <f>RIGHT(Table13[[#This Row],[Nome_Completo]],LEN(Table13[[#This Row],[Nome_Completo]])-FIND(" ",Table13[[#This Row],[Nome_Completo]]))</f>
        <v>CASTIGLIONI</v>
      </c>
      <c r="H693" t="s">
        <v>3823</v>
      </c>
      <c r="I693" t="s">
        <v>4606</v>
      </c>
      <c r="J693" s="1"/>
      <c r="K693" t="s">
        <v>2718</v>
      </c>
      <c r="L693" s="2" t="s">
        <v>2719</v>
      </c>
      <c r="M693" t="s">
        <v>138</v>
      </c>
      <c r="CA693" t="s">
        <v>144</v>
      </c>
    </row>
    <row r="694" spans="1:79" x14ac:dyDescent="0.25">
      <c r="A694">
        <v>699</v>
      </c>
      <c r="B694" s="1">
        <v>45611.408969907403</v>
      </c>
      <c r="C694" s="1">
        <v>45611.409953703696</v>
      </c>
      <c r="D694" t="s">
        <v>2720</v>
      </c>
      <c r="E694" t="s">
        <v>2721</v>
      </c>
      <c r="F694" t="str">
        <f>LEFT(Table13[[#This Row],[Nome_Completo]],FIND(" ",Table13[[#This Row],[Nome_Completo]])-1)</f>
        <v>CHIARA</v>
      </c>
      <c r="G694" t="str">
        <f>RIGHT(Table13[[#This Row],[Nome_Completo]],LEN(Table13[[#This Row],[Nome_Completo]])-FIND(" ",Table13[[#This Row],[Nome_Completo]]))</f>
        <v>CASTELLI</v>
      </c>
      <c r="H694" t="s">
        <v>3835</v>
      </c>
      <c r="I694" t="s">
        <v>4201</v>
      </c>
      <c r="J694" s="1"/>
      <c r="K694" t="s">
        <v>2722</v>
      </c>
      <c r="L694" s="2" t="s">
        <v>2723</v>
      </c>
      <c r="M694" t="s">
        <v>163</v>
      </c>
      <c r="O694" t="s">
        <v>224</v>
      </c>
      <c r="R694" t="s">
        <v>123</v>
      </c>
    </row>
    <row r="695" spans="1:79" x14ac:dyDescent="0.25">
      <c r="A695">
        <v>700</v>
      </c>
      <c r="B695" s="1">
        <v>45611.410601851901</v>
      </c>
      <c r="C695" s="1">
        <v>45611.416608796302</v>
      </c>
      <c r="D695" t="s">
        <v>2724</v>
      </c>
      <c r="E695" t="s">
        <v>2725</v>
      </c>
      <c r="F695" t="str">
        <f>LEFT(Table13[[#This Row],[Nome_Completo]],FIND(" ",Table13[[#This Row],[Nome_Completo]])-1)</f>
        <v>RICCARDO</v>
      </c>
      <c r="G695" t="str">
        <f>RIGHT(Table13[[#This Row],[Nome_Completo]],LEN(Table13[[#This Row],[Nome_Completo]])-FIND(" ",Table13[[#This Row],[Nome_Completo]]))</f>
        <v>INVERNIZZI</v>
      </c>
      <c r="H695" t="s">
        <v>3892</v>
      </c>
      <c r="I695" t="s">
        <v>4607</v>
      </c>
      <c r="J695" s="1"/>
      <c r="K695" t="s">
        <v>2726</v>
      </c>
      <c r="L695" s="2" t="s">
        <v>2727</v>
      </c>
      <c r="M695" t="s">
        <v>138</v>
      </c>
      <c r="BZ695" t="s">
        <v>143</v>
      </c>
    </row>
    <row r="696" spans="1:79" x14ac:dyDescent="0.25">
      <c r="A696">
        <v>701</v>
      </c>
      <c r="B696" s="1">
        <v>45611.422407407401</v>
      </c>
      <c r="C696" s="1">
        <v>45611.437881944403</v>
      </c>
      <c r="D696" t="s">
        <v>2728</v>
      </c>
      <c r="E696" t="s">
        <v>2729</v>
      </c>
      <c r="F696" t="str">
        <f>LEFT(Table13[[#This Row],[Nome_Completo]],FIND(" ",Table13[[#This Row],[Nome_Completo]])-1)</f>
        <v>MARIAELISA</v>
      </c>
      <c r="G696" t="str">
        <f>RIGHT(Table13[[#This Row],[Nome_Completo]],LEN(Table13[[#This Row],[Nome_Completo]])-FIND(" ",Table13[[#This Row],[Nome_Completo]]))</f>
        <v>VENTURINI</v>
      </c>
      <c r="H696" t="s">
        <v>4019</v>
      </c>
      <c r="I696" t="s">
        <v>4608</v>
      </c>
      <c r="J696" s="1"/>
      <c r="K696" t="s">
        <v>2730</v>
      </c>
      <c r="L696" s="2" t="s">
        <v>2731</v>
      </c>
      <c r="M696" t="s">
        <v>138</v>
      </c>
      <c r="AY696" t="s">
        <v>243</v>
      </c>
      <c r="AZ696" t="s">
        <v>323</v>
      </c>
      <c r="BJ696" t="s">
        <v>317</v>
      </c>
      <c r="BK696" t="s">
        <v>190</v>
      </c>
      <c r="BN696" t="s">
        <v>97</v>
      </c>
      <c r="BQ696" t="s">
        <v>799</v>
      </c>
      <c r="BR696" t="s">
        <v>168</v>
      </c>
      <c r="BT696" t="s">
        <v>191</v>
      </c>
      <c r="BV696" t="s">
        <v>169</v>
      </c>
      <c r="BW696" t="s">
        <v>324</v>
      </c>
      <c r="BY696" t="s">
        <v>211</v>
      </c>
      <c r="BZ696" t="s">
        <v>143</v>
      </c>
      <c r="CA696" t="s">
        <v>144</v>
      </c>
    </row>
    <row r="697" spans="1:79" x14ac:dyDescent="0.25">
      <c r="A697">
        <v>404</v>
      </c>
      <c r="B697" s="1">
        <v>45605.490416666697</v>
      </c>
      <c r="C697" s="1">
        <v>45605.490810185198</v>
      </c>
      <c r="D697" t="s">
        <v>1632</v>
      </c>
      <c r="E697" t="s">
        <v>1633</v>
      </c>
      <c r="F697" t="str">
        <f>LEFT(Table13[[#This Row],[Nome_Completo]],FIND(" ",Table13[[#This Row],[Nome_Completo]])-1)</f>
        <v>GRETA</v>
      </c>
      <c r="G697" t="str">
        <f>RIGHT(Table13[[#This Row],[Nome_Completo]],LEN(Table13[[#This Row],[Nome_Completo]])-FIND(" ",Table13[[#This Row],[Nome_Completo]]))</f>
        <v>AMADIO</v>
      </c>
      <c r="H697" t="s">
        <v>3879</v>
      </c>
      <c r="I697" t="s">
        <v>4380</v>
      </c>
      <c r="J697" s="1"/>
      <c r="K697" t="s">
        <v>1634</v>
      </c>
      <c r="L697" s="2" t="s">
        <v>1635</v>
      </c>
      <c r="M697" t="s">
        <v>163</v>
      </c>
      <c r="R697" t="s">
        <v>123</v>
      </c>
    </row>
    <row r="698" spans="1:79" x14ac:dyDescent="0.25">
      <c r="A698">
        <v>703</v>
      </c>
      <c r="B698" s="1">
        <v>45611.443553240701</v>
      </c>
      <c r="C698" s="1">
        <v>45611.4457638889</v>
      </c>
      <c r="D698" t="s">
        <v>2733</v>
      </c>
      <c r="E698" t="s">
        <v>2734</v>
      </c>
      <c r="F698" t="str">
        <f>LEFT(Table13[[#This Row],[Nome_Completo]],FIND(" ",Table13[[#This Row],[Nome_Completo]])-1)</f>
        <v>GAIA</v>
      </c>
      <c r="G698" t="str">
        <f>RIGHT(Table13[[#This Row],[Nome_Completo]],LEN(Table13[[#This Row],[Nome_Completo]])-FIND(" ",Table13[[#This Row],[Nome_Completo]]))</f>
        <v>VALSECCHI</v>
      </c>
      <c r="H698" t="s">
        <v>3814</v>
      </c>
      <c r="I698" t="s">
        <v>4609</v>
      </c>
      <c r="J698" s="1"/>
      <c r="K698" t="s">
        <v>2735</v>
      </c>
      <c r="L698" s="2" t="s">
        <v>2736</v>
      </c>
      <c r="M698" t="s">
        <v>81</v>
      </c>
      <c r="AH698" t="s">
        <v>139</v>
      </c>
      <c r="AT698" t="s">
        <v>83</v>
      </c>
      <c r="BB698" t="s">
        <v>84</v>
      </c>
    </row>
    <row r="699" spans="1:79" x14ac:dyDescent="0.25">
      <c r="A699">
        <v>704</v>
      </c>
      <c r="B699" s="1">
        <v>45611.442754629599</v>
      </c>
      <c r="C699" s="1">
        <v>45611.447638888902</v>
      </c>
      <c r="D699" t="s">
        <v>2737</v>
      </c>
      <c r="E699" t="s">
        <v>2738</v>
      </c>
      <c r="F699" t="str">
        <f>LEFT(Table13[[#This Row],[Nome_Completo]],FIND(" ",Table13[[#This Row],[Nome_Completo]])-1)</f>
        <v>MARTA</v>
      </c>
      <c r="G699" t="str">
        <f>RIGHT(Table13[[#This Row],[Nome_Completo]],LEN(Table13[[#This Row],[Nome_Completo]])-FIND(" ",Table13[[#This Row],[Nome_Completo]]))</f>
        <v>DE BASTIANI</v>
      </c>
      <c r="H699" t="s">
        <v>3938</v>
      </c>
      <c r="I699" t="s">
        <v>4610</v>
      </c>
      <c r="J699" s="1"/>
      <c r="K699" t="s">
        <v>2739</v>
      </c>
      <c r="L699" s="2" t="s">
        <v>2740</v>
      </c>
      <c r="M699" t="s">
        <v>138</v>
      </c>
      <c r="AH699" t="s">
        <v>139</v>
      </c>
      <c r="BB699" t="s">
        <v>84</v>
      </c>
      <c r="BE699" t="s">
        <v>86</v>
      </c>
      <c r="BF699" t="s">
        <v>141</v>
      </c>
      <c r="BZ699" t="s">
        <v>143</v>
      </c>
      <c r="CA699" t="s">
        <v>144</v>
      </c>
    </row>
    <row r="700" spans="1:79" x14ac:dyDescent="0.25">
      <c r="A700">
        <v>705</v>
      </c>
      <c r="B700" s="1">
        <v>45611.4476967593</v>
      </c>
      <c r="C700" s="1">
        <v>45611.447858796302</v>
      </c>
      <c r="D700" t="s">
        <v>2741</v>
      </c>
      <c r="E700" t="s">
        <v>2742</v>
      </c>
      <c r="F700" t="str">
        <f>LEFT(Table13[[#This Row],[Nome_Completo]],FIND(" ",Table13[[#This Row],[Nome_Completo]])-1)</f>
        <v>ALESSANDRO</v>
      </c>
      <c r="G700" t="str">
        <f>RIGHT(Table13[[#This Row],[Nome_Completo]],LEN(Table13[[#This Row],[Nome_Completo]])-FIND(" ",Table13[[#This Row],[Nome_Completo]]))</f>
        <v>FRANCESCHET</v>
      </c>
      <c r="H700" t="s">
        <v>3823</v>
      </c>
      <c r="I700" t="s">
        <v>4611</v>
      </c>
      <c r="J700" s="1"/>
      <c r="K700" t="s">
        <v>2743</v>
      </c>
      <c r="L700" s="2" t="s">
        <v>2744</v>
      </c>
      <c r="M700" t="s">
        <v>163</v>
      </c>
      <c r="O700" t="s">
        <v>224</v>
      </c>
      <c r="R700" t="s">
        <v>123</v>
      </c>
    </row>
    <row r="701" spans="1:79" x14ac:dyDescent="0.25">
      <c r="A701">
        <v>706</v>
      </c>
      <c r="B701" s="1">
        <v>45611.448310185202</v>
      </c>
      <c r="C701" s="1">
        <v>45611.450844907398</v>
      </c>
      <c r="D701" t="s">
        <v>2745</v>
      </c>
      <c r="E701" t="s">
        <v>2746</v>
      </c>
      <c r="F701" t="str">
        <f>LEFT(Table13[[#This Row],[Nome_Completo]],FIND(" ",Table13[[#This Row],[Nome_Completo]])-1)</f>
        <v>ROSERI</v>
      </c>
      <c r="G701" t="str">
        <f>RIGHT(Table13[[#This Row],[Nome_Completo]],LEN(Table13[[#This Row],[Nome_Completo]])-FIND(" ",Table13[[#This Row],[Nome_Completo]]))</f>
        <v>PEIRIS</v>
      </c>
      <c r="H701" t="s">
        <v>4020</v>
      </c>
      <c r="I701" t="s">
        <v>4612</v>
      </c>
      <c r="J701" s="1"/>
      <c r="K701" t="s">
        <v>2747</v>
      </c>
      <c r="L701" s="2" t="s">
        <v>2748</v>
      </c>
      <c r="M701" t="s">
        <v>122</v>
      </c>
      <c r="S701" t="s">
        <v>131</v>
      </c>
      <c r="V701" t="s">
        <v>132</v>
      </c>
    </row>
    <row r="702" spans="1:79" x14ac:dyDescent="0.25">
      <c r="A702">
        <v>707</v>
      </c>
      <c r="B702" s="1">
        <v>45611.453495370399</v>
      </c>
      <c r="C702" s="1">
        <v>45611.457013888903</v>
      </c>
      <c r="D702" t="s">
        <v>2749</v>
      </c>
      <c r="E702" t="s">
        <v>2750</v>
      </c>
      <c r="F702" t="str">
        <f>LEFT(Table13[[#This Row],[Nome_Completo]],FIND(" ",Table13[[#This Row],[Nome_Completo]])-1)</f>
        <v>GAIA</v>
      </c>
      <c r="G702" t="str">
        <f>RIGHT(Table13[[#This Row],[Nome_Completo]],LEN(Table13[[#This Row],[Nome_Completo]])-FIND(" ",Table13[[#This Row],[Nome_Completo]]))</f>
        <v>VIGNAROLI</v>
      </c>
      <c r="H702" t="s">
        <v>3814</v>
      </c>
      <c r="I702" t="s">
        <v>4613</v>
      </c>
      <c r="J702" s="1"/>
      <c r="K702" t="s">
        <v>2751</v>
      </c>
      <c r="L702" s="2" t="s">
        <v>2752</v>
      </c>
      <c r="M702" t="s">
        <v>122</v>
      </c>
      <c r="O702" t="s">
        <v>224</v>
      </c>
      <c r="Q702" t="s">
        <v>92</v>
      </c>
      <c r="V702" t="s">
        <v>132</v>
      </c>
      <c r="W702" t="s">
        <v>133</v>
      </c>
    </row>
    <row r="703" spans="1:79" x14ac:dyDescent="0.25">
      <c r="A703">
        <v>708</v>
      </c>
      <c r="B703" s="1">
        <v>45611.464606481502</v>
      </c>
      <c r="C703" s="1">
        <v>45611.464756944399</v>
      </c>
      <c r="D703" t="s">
        <v>2753</v>
      </c>
      <c r="E703" t="s">
        <v>2754</v>
      </c>
      <c r="F703" t="str">
        <f>LEFT(Table13[[#This Row],[Nome_Completo]],FIND(" ",Table13[[#This Row],[Nome_Completo]])-1)</f>
        <v>BEATRICE</v>
      </c>
      <c r="G703" t="str">
        <f>RIGHT(Table13[[#This Row],[Nome_Completo]],LEN(Table13[[#This Row],[Nome_Completo]])-FIND(" ",Table13[[#This Row],[Nome_Completo]]))</f>
        <v>PERUZZI</v>
      </c>
      <c r="H703" t="s">
        <v>3918</v>
      </c>
      <c r="I703" t="s">
        <v>4614</v>
      </c>
      <c r="J703" s="1"/>
      <c r="K703" t="s">
        <v>2755</v>
      </c>
      <c r="L703" s="2" t="s">
        <v>2756</v>
      </c>
      <c r="M703" t="s">
        <v>163</v>
      </c>
      <c r="R703" t="s">
        <v>123</v>
      </c>
    </row>
    <row r="704" spans="1:79" x14ac:dyDescent="0.25">
      <c r="A704">
        <v>709</v>
      </c>
      <c r="B704" s="1">
        <v>45611.464328703703</v>
      </c>
      <c r="C704" s="1">
        <v>45611.4660532407</v>
      </c>
      <c r="D704" t="s">
        <v>2757</v>
      </c>
      <c r="E704" t="s">
        <v>2758</v>
      </c>
      <c r="F704" t="str">
        <f>LEFT(Table13[[#This Row],[Nome_Completo]],FIND(" ",Table13[[#This Row],[Nome_Completo]])-1)</f>
        <v>LEONID</v>
      </c>
      <c r="G704" t="str">
        <f>RIGHT(Table13[[#This Row],[Nome_Completo]],LEN(Table13[[#This Row],[Nome_Completo]])-FIND(" ",Table13[[#This Row],[Nome_Completo]]))</f>
        <v>ALIKBEROV</v>
      </c>
      <c r="H704" t="s">
        <v>4021</v>
      </c>
      <c r="I704" t="s">
        <v>4615</v>
      </c>
      <c r="J704" s="1"/>
      <c r="K704" t="s">
        <v>2759</v>
      </c>
      <c r="L704" s="2" t="s">
        <v>2760</v>
      </c>
      <c r="M704" t="s">
        <v>163</v>
      </c>
      <c r="R704" t="s">
        <v>123</v>
      </c>
    </row>
    <row r="705" spans="1:81" x14ac:dyDescent="0.25">
      <c r="A705">
        <v>710</v>
      </c>
      <c r="B705" s="1">
        <v>45611.467164351903</v>
      </c>
      <c r="C705" s="1">
        <v>45611.471562500003</v>
      </c>
      <c r="D705" t="s">
        <v>2761</v>
      </c>
      <c r="E705" t="s">
        <v>2762</v>
      </c>
      <c r="F705" t="str">
        <f>LEFT(Table13[[#This Row],[Nome_Completo]],FIND(" ",Table13[[#This Row],[Nome_Completo]])-1)</f>
        <v>ELISA</v>
      </c>
      <c r="G705" t="str">
        <f>RIGHT(Table13[[#This Row],[Nome_Completo]],LEN(Table13[[#This Row],[Nome_Completo]])-FIND(" ",Table13[[#This Row],[Nome_Completo]]))</f>
        <v>FARINA</v>
      </c>
      <c r="H705" t="s">
        <v>3818</v>
      </c>
      <c r="I705" t="s">
        <v>4616</v>
      </c>
      <c r="J705" s="1"/>
      <c r="K705" t="s">
        <v>2763</v>
      </c>
      <c r="L705" s="2" t="s">
        <v>2764</v>
      </c>
      <c r="M705" t="s">
        <v>163</v>
      </c>
      <c r="N705" t="s">
        <v>129</v>
      </c>
      <c r="R705" t="s">
        <v>123</v>
      </c>
    </row>
    <row r="706" spans="1:81" x14ac:dyDescent="0.25">
      <c r="A706">
        <v>711</v>
      </c>
      <c r="B706" s="1">
        <v>45611.469537037003</v>
      </c>
      <c r="C706" s="1">
        <v>45611.472048611096</v>
      </c>
      <c r="D706" t="s">
        <v>2765</v>
      </c>
      <c r="E706" t="s">
        <v>2766</v>
      </c>
      <c r="F706" t="str">
        <f>LEFT(Table13[[#This Row],[Nome_Completo]],FIND(" ",Table13[[#This Row],[Nome_Completo]])-1)</f>
        <v>PIERGIORGIO</v>
      </c>
      <c r="G706" t="str">
        <f>RIGHT(Table13[[#This Row],[Nome_Completo]],LEN(Table13[[#This Row],[Nome_Completo]])-FIND(" ",Table13[[#This Row],[Nome_Completo]]))</f>
        <v>GALVANO</v>
      </c>
      <c r="H706" t="s">
        <v>4022</v>
      </c>
      <c r="I706" t="s">
        <v>4617</v>
      </c>
      <c r="J706" s="1"/>
      <c r="K706" t="s">
        <v>2767</v>
      </c>
      <c r="L706" s="2" t="s">
        <v>2768</v>
      </c>
      <c r="M706" t="s">
        <v>138</v>
      </c>
      <c r="BY706" t="s">
        <v>211</v>
      </c>
      <c r="CA706" t="s">
        <v>144</v>
      </c>
      <c r="CB706" t="s">
        <v>145</v>
      </c>
    </row>
    <row r="707" spans="1:81" x14ac:dyDescent="0.25">
      <c r="A707">
        <v>712</v>
      </c>
      <c r="B707" s="1">
        <v>45611.474212963003</v>
      </c>
      <c r="C707" s="1">
        <v>45611.475856481498</v>
      </c>
      <c r="D707" t="s">
        <v>2769</v>
      </c>
      <c r="E707" t="s">
        <v>2770</v>
      </c>
      <c r="F707" t="str">
        <f>LEFT(Table13[[#This Row],[Nome_Completo]],FIND(" ",Table13[[#This Row],[Nome_Completo]])-1)</f>
        <v>CRISTINA</v>
      </c>
      <c r="G707" t="str">
        <f>RIGHT(Table13[[#This Row],[Nome_Completo]],LEN(Table13[[#This Row],[Nome_Completo]])-FIND(" ",Table13[[#This Row],[Nome_Completo]]))</f>
        <v>MARTIGNONI</v>
      </c>
      <c r="H707" t="s">
        <v>3883</v>
      </c>
      <c r="I707" t="s">
        <v>4618</v>
      </c>
      <c r="J707" s="1"/>
      <c r="K707" t="s">
        <v>2771</v>
      </c>
      <c r="L707" s="2" t="s">
        <v>2772</v>
      </c>
      <c r="M707" t="s">
        <v>138</v>
      </c>
      <c r="BY707" t="s">
        <v>211</v>
      </c>
    </row>
    <row r="708" spans="1:81" x14ac:dyDescent="0.25">
      <c r="A708">
        <v>713</v>
      </c>
      <c r="B708" s="1">
        <v>45611.480150463001</v>
      </c>
      <c r="C708" s="1">
        <v>45611.482060185197</v>
      </c>
      <c r="D708" t="s">
        <v>2773</v>
      </c>
      <c r="E708" t="s">
        <v>2774</v>
      </c>
      <c r="F708" t="str">
        <f>LEFT(Table13[[#This Row],[Nome_Completo]],FIND(" ",Table13[[#This Row],[Nome_Completo]])-1)</f>
        <v>FEDERICO</v>
      </c>
      <c r="G708" t="str">
        <f>RIGHT(Table13[[#This Row],[Nome_Completo]],LEN(Table13[[#This Row],[Nome_Completo]])-FIND(" ",Table13[[#This Row],[Nome_Completo]]))</f>
        <v>GRILLO</v>
      </c>
      <c r="H708" t="s">
        <v>3858</v>
      </c>
      <c r="I708" t="s">
        <v>4619</v>
      </c>
      <c r="J708" s="1"/>
      <c r="K708" t="s">
        <v>2775</v>
      </c>
      <c r="L708" s="2" t="s">
        <v>2776</v>
      </c>
      <c r="M708" t="s">
        <v>163</v>
      </c>
      <c r="N708" t="s">
        <v>129</v>
      </c>
      <c r="Q708" t="s">
        <v>92</v>
      </c>
      <c r="R708" t="s">
        <v>123</v>
      </c>
    </row>
    <row r="709" spans="1:81" x14ac:dyDescent="0.25">
      <c r="A709" s="3">
        <v>375</v>
      </c>
      <c r="B709" s="4">
        <v>45604.416423611103</v>
      </c>
      <c r="C709" s="4">
        <v>45604.416724536997</v>
      </c>
      <c r="D709" s="3" t="s">
        <v>1531</v>
      </c>
      <c r="E709" s="3" t="s">
        <v>1532</v>
      </c>
      <c r="F709" s="3" t="str">
        <f>LEFT(Table13[[#This Row],[Nome_Completo]],FIND(" ",Table13[[#This Row],[Nome_Completo]])-1)</f>
        <v>DORA</v>
      </c>
      <c r="G709" s="3" t="str">
        <f>RIGHT(Table13[[#This Row],[Nome_Completo]],LEN(Table13[[#This Row],[Nome_Completo]])-FIND(" ",Table13[[#This Row],[Nome_Completo]]))</f>
        <v>TETTAMANTI</v>
      </c>
      <c r="H709" s="3" t="s">
        <v>3958</v>
      </c>
      <c r="I709" s="3" t="s">
        <v>4357</v>
      </c>
      <c r="J709" s="4"/>
      <c r="K709" s="3" t="s">
        <v>1533</v>
      </c>
      <c r="L709" s="5" t="s">
        <v>1534</v>
      </c>
      <c r="M709" s="3" t="s">
        <v>163</v>
      </c>
      <c r="N709" s="3"/>
      <c r="O709" s="3" t="s">
        <v>224</v>
      </c>
      <c r="P709" s="3"/>
      <c r="Q709" s="3"/>
      <c r="R709" s="3" t="s">
        <v>123</v>
      </c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  <c r="BO709" s="3"/>
      <c r="BP709" s="3"/>
      <c r="BQ709" s="3"/>
      <c r="BR709" s="3"/>
      <c r="BS709" s="3"/>
      <c r="BT709" s="3"/>
      <c r="BU709" s="3"/>
      <c r="BV709" s="3"/>
      <c r="BW709" s="3"/>
      <c r="BX709" s="3"/>
      <c r="BY709" s="3"/>
      <c r="BZ709" s="3"/>
      <c r="CA709" s="3"/>
      <c r="CB709" s="3"/>
      <c r="CC709" s="3"/>
    </row>
    <row r="710" spans="1:81" x14ac:dyDescent="0.25">
      <c r="A710">
        <v>715</v>
      </c>
      <c r="B710" s="1">
        <v>45611.489525463003</v>
      </c>
      <c r="C710" s="1">
        <v>45611.492974537003</v>
      </c>
      <c r="D710" t="s">
        <v>2777</v>
      </c>
      <c r="E710" t="s">
        <v>2778</v>
      </c>
      <c r="F710" t="str">
        <f>LEFT(Table13[[#This Row],[Nome_Completo]],FIND(" ",Table13[[#This Row],[Nome_Completo]])-1)</f>
        <v>ISABELLA</v>
      </c>
      <c r="G710" t="str">
        <f>RIGHT(Table13[[#This Row],[Nome_Completo]],LEN(Table13[[#This Row],[Nome_Completo]])-FIND(" ",Table13[[#This Row],[Nome_Completo]]))</f>
        <v>CHIARA ZOPPI</v>
      </c>
      <c r="H710" t="s">
        <v>4950</v>
      </c>
      <c r="I710" t="s">
        <v>4949</v>
      </c>
      <c r="J710" s="1"/>
      <c r="K710" t="s">
        <v>2779</v>
      </c>
      <c r="L710" s="2" t="s">
        <v>2780</v>
      </c>
      <c r="M710" t="s">
        <v>138</v>
      </c>
      <c r="BC710" t="s">
        <v>85</v>
      </c>
      <c r="BK710" t="s">
        <v>190</v>
      </c>
      <c r="BN710" t="s">
        <v>97</v>
      </c>
      <c r="BZ710" t="s">
        <v>143</v>
      </c>
      <c r="CA710" t="s">
        <v>144</v>
      </c>
    </row>
    <row r="711" spans="1:81" x14ac:dyDescent="0.25">
      <c r="A711">
        <v>716</v>
      </c>
      <c r="B711" s="1">
        <v>45611.510277777801</v>
      </c>
      <c r="C711" s="1">
        <v>45611.514016203699</v>
      </c>
      <c r="D711" t="s">
        <v>2781</v>
      </c>
      <c r="E711" t="s">
        <v>2782</v>
      </c>
      <c r="F711" t="str">
        <f>LEFT(Table13[[#This Row],[Nome_Completo]],FIND(" ",Table13[[#This Row],[Nome_Completo]])-1)</f>
        <v>GIACOMO</v>
      </c>
      <c r="G711" t="str">
        <f>RIGHT(Table13[[#This Row],[Nome_Completo]],LEN(Table13[[#This Row],[Nome_Completo]])-FIND(" ",Table13[[#This Row],[Nome_Completo]]))</f>
        <v>CARUGO</v>
      </c>
      <c r="H711" t="s">
        <v>3915</v>
      </c>
      <c r="I711" t="s">
        <v>4620</v>
      </c>
      <c r="J711" s="1"/>
      <c r="K711" t="s">
        <v>2783</v>
      </c>
      <c r="L711" s="2" t="s">
        <v>2784</v>
      </c>
      <c r="M711" t="s">
        <v>81</v>
      </c>
      <c r="AH711" t="s">
        <v>139</v>
      </c>
      <c r="AT711" t="s">
        <v>83</v>
      </c>
      <c r="BB711" t="s">
        <v>84</v>
      </c>
      <c r="BE711" t="s">
        <v>86</v>
      </c>
    </row>
    <row r="712" spans="1:81" x14ac:dyDescent="0.25">
      <c r="A712" s="3">
        <v>646</v>
      </c>
      <c r="B712" s="4">
        <v>45610.446226851796</v>
      </c>
      <c r="C712" s="4">
        <v>45610.447118055599</v>
      </c>
      <c r="D712" s="3" t="s">
        <v>1531</v>
      </c>
      <c r="E712" s="3" t="s">
        <v>1532</v>
      </c>
      <c r="F712" s="3" t="str">
        <f>LEFT(Table13[[#This Row],[Nome_Completo]],FIND(" ",Table13[[#This Row],[Nome_Completo]])-1)</f>
        <v>DORA</v>
      </c>
      <c r="G712" s="3" t="str">
        <f>RIGHT(Table13[[#This Row],[Nome_Completo]],LEN(Table13[[#This Row],[Nome_Completo]])-FIND(" ",Table13[[#This Row],[Nome_Completo]]))</f>
        <v>TETTAMANTI</v>
      </c>
      <c r="H712" s="3" t="s">
        <v>3958</v>
      </c>
      <c r="I712" s="3" t="s">
        <v>4357</v>
      </c>
      <c r="J712" s="4"/>
      <c r="K712" s="3" t="s">
        <v>1533</v>
      </c>
      <c r="L712" s="5" t="s">
        <v>1534</v>
      </c>
      <c r="M712" s="3" t="s">
        <v>163</v>
      </c>
      <c r="N712" s="3"/>
      <c r="O712" s="3" t="s">
        <v>224</v>
      </c>
      <c r="P712" s="3"/>
      <c r="Q712" s="3"/>
      <c r="R712" s="3" t="s">
        <v>123</v>
      </c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  <c r="BO712" s="3"/>
      <c r="BP712" s="3"/>
      <c r="BQ712" s="3"/>
      <c r="BR712" s="3"/>
      <c r="BS712" s="3"/>
      <c r="BT712" s="3"/>
      <c r="BU712" s="3"/>
      <c r="BV712" s="3"/>
      <c r="BW712" s="3"/>
      <c r="BX712" s="3"/>
      <c r="BY712" s="3"/>
      <c r="BZ712" s="3"/>
      <c r="CA712" s="3"/>
      <c r="CB712" s="3"/>
      <c r="CC712" s="3"/>
    </row>
    <row r="713" spans="1:81" x14ac:dyDescent="0.25">
      <c r="A713">
        <v>718</v>
      </c>
      <c r="B713" s="1">
        <v>45611.514016203699</v>
      </c>
      <c r="C713" s="1">
        <v>45611.523460648103</v>
      </c>
      <c r="D713" t="s">
        <v>2785</v>
      </c>
      <c r="E713" t="s">
        <v>2786</v>
      </c>
      <c r="F713" t="str">
        <f>LEFT(Table13[[#This Row],[Nome_Completo]],FIND(" ",Table13[[#This Row],[Nome_Completo]])-1)</f>
        <v>ELENA</v>
      </c>
      <c r="G713" t="str">
        <f>RIGHT(Table13[[#This Row],[Nome_Completo]],LEN(Table13[[#This Row],[Nome_Completo]])-FIND(" ",Table13[[#This Row],[Nome_Completo]]))</f>
        <v>CAMOZZI</v>
      </c>
      <c r="H713" t="s">
        <v>3905</v>
      </c>
      <c r="I713" t="s">
        <v>4621</v>
      </c>
      <c r="J713" s="1"/>
      <c r="K713" t="s">
        <v>2787</v>
      </c>
      <c r="L713" s="2" t="s">
        <v>2788</v>
      </c>
      <c r="M713" t="s">
        <v>81</v>
      </c>
      <c r="Y713" t="s">
        <v>102</v>
      </c>
      <c r="AK713" t="s">
        <v>316</v>
      </c>
      <c r="AT713" t="s">
        <v>83</v>
      </c>
      <c r="AW713" t="s">
        <v>242</v>
      </c>
      <c r="AY713" t="s">
        <v>243</v>
      </c>
      <c r="AZ713" t="s">
        <v>323</v>
      </c>
    </row>
    <row r="714" spans="1:81" x14ac:dyDescent="0.25">
      <c r="A714">
        <v>719</v>
      </c>
      <c r="B714" s="1">
        <v>45611.5399652778</v>
      </c>
      <c r="C714" s="1">
        <v>45611.548414351797</v>
      </c>
      <c r="D714" t="s">
        <v>2789</v>
      </c>
      <c r="E714" t="s">
        <v>2790</v>
      </c>
      <c r="F714" t="str">
        <f>LEFT(Table13[[#This Row],[Nome_Completo]],FIND(" ",Table13[[#This Row],[Nome_Completo]])-1)</f>
        <v>ANYA</v>
      </c>
      <c r="G714" t="str">
        <f>RIGHT(Table13[[#This Row],[Nome_Completo]],LEN(Table13[[#This Row],[Nome_Completo]])-FIND(" ",Table13[[#This Row],[Nome_Completo]]))</f>
        <v>ANTHANY CROOS</v>
      </c>
      <c r="H714" t="s">
        <v>4023</v>
      </c>
      <c r="I714" t="s">
        <v>4622</v>
      </c>
      <c r="J714" s="1"/>
      <c r="K714" t="s">
        <v>2791</v>
      </c>
      <c r="L714" s="2" t="s">
        <v>2792</v>
      </c>
      <c r="M714" t="s">
        <v>122</v>
      </c>
      <c r="Q714" t="s">
        <v>92</v>
      </c>
      <c r="S714" t="s">
        <v>131</v>
      </c>
      <c r="W714" t="s">
        <v>133</v>
      </c>
    </row>
    <row r="715" spans="1:81" x14ac:dyDescent="0.25">
      <c r="A715">
        <v>720</v>
      </c>
      <c r="B715" s="1">
        <v>45611.553738425901</v>
      </c>
      <c r="C715" s="1">
        <v>45611.556342592601</v>
      </c>
      <c r="D715" t="s">
        <v>2793</v>
      </c>
      <c r="E715" t="s">
        <v>2794</v>
      </c>
      <c r="F715" t="str">
        <f>LEFT(Table13[[#This Row],[Nome_Completo]],FIND(" ",Table13[[#This Row],[Nome_Completo]])-1)</f>
        <v>CAMILLA</v>
      </c>
      <c r="G715" t="str">
        <f>RIGHT(Table13[[#This Row],[Nome_Completo]],LEN(Table13[[#This Row],[Nome_Completo]])-FIND(" ",Table13[[#This Row],[Nome_Completo]]))</f>
        <v>CASTELNUOVO</v>
      </c>
      <c r="H715" t="s">
        <v>3926</v>
      </c>
      <c r="I715" t="s">
        <v>4211</v>
      </c>
      <c r="J715" s="1"/>
      <c r="K715" t="s">
        <v>2795</v>
      </c>
      <c r="L715" s="2" t="s">
        <v>2796</v>
      </c>
      <c r="M715" t="s">
        <v>122</v>
      </c>
      <c r="V715" t="s">
        <v>132</v>
      </c>
    </row>
    <row r="716" spans="1:81" x14ac:dyDescent="0.25">
      <c r="A716">
        <v>721</v>
      </c>
      <c r="B716" s="1">
        <v>45611.5640740741</v>
      </c>
      <c r="C716" s="1">
        <v>45611.5705787037</v>
      </c>
      <c r="D716" t="s">
        <v>2797</v>
      </c>
      <c r="E716" t="s">
        <v>2798</v>
      </c>
      <c r="F716" t="str">
        <f>LEFT(Table13[[#This Row],[Nome_Completo]],FIND(" ",Table13[[#This Row],[Nome_Completo]])-1)</f>
        <v>FEDERICO</v>
      </c>
      <c r="G716" t="str">
        <f>RIGHT(Table13[[#This Row],[Nome_Completo]],LEN(Table13[[#This Row],[Nome_Completo]])-FIND(" ",Table13[[#This Row],[Nome_Completo]]))</f>
        <v>GERACI</v>
      </c>
      <c r="H716" t="s">
        <v>3858</v>
      </c>
      <c r="I716" t="s">
        <v>4623</v>
      </c>
      <c r="J716" s="1"/>
      <c r="K716" t="s">
        <v>2799</v>
      </c>
      <c r="L716" s="2" t="s">
        <v>2800</v>
      </c>
      <c r="M716" t="s">
        <v>163</v>
      </c>
      <c r="O716" t="s">
        <v>224</v>
      </c>
      <c r="R716" t="s">
        <v>123</v>
      </c>
    </row>
    <row r="717" spans="1:81" x14ac:dyDescent="0.25">
      <c r="A717">
        <v>722</v>
      </c>
      <c r="B717" s="1">
        <v>45611.581469907404</v>
      </c>
      <c r="C717" s="1">
        <v>45611.582314814797</v>
      </c>
      <c r="D717" t="s">
        <v>2801</v>
      </c>
      <c r="E717" t="s">
        <v>2802</v>
      </c>
      <c r="F717" t="str">
        <f>LEFT(Table13[[#This Row],[Nome_Completo]],FIND(" ",Table13[[#This Row],[Nome_Completo]])-1)</f>
        <v>GAIA</v>
      </c>
      <c r="G717" t="str">
        <f>RIGHT(Table13[[#This Row],[Nome_Completo]],LEN(Table13[[#This Row],[Nome_Completo]])-FIND(" ",Table13[[#This Row],[Nome_Completo]]))</f>
        <v>FRANCESCA CREMASCOLI</v>
      </c>
      <c r="H717" t="s">
        <v>4952</v>
      </c>
      <c r="I717" t="s">
        <v>4951</v>
      </c>
      <c r="J717" s="1"/>
      <c r="K717" t="s">
        <v>2803</v>
      </c>
      <c r="L717" s="2" t="s">
        <v>2804</v>
      </c>
      <c r="M717" t="s">
        <v>138</v>
      </c>
      <c r="BT717" t="s">
        <v>191</v>
      </c>
      <c r="CA717" t="s">
        <v>144</v>
      </c>
    </row>
    <row r="718" spans="1:81" x14ac:dyDescent="0.25">
      <c r="A718">
        <v>723</v>
      </c>
      <c r="B718" s="1">
        <v>45611.590462963002</v>
      </c>
      <c r="C718" s="1">
        <v>45611.594803240703</v>
      </c>
      <c r="D718" t="s">
        <v>2805</v>
      </c>
      <c r="E718" t="s">
        <v>2806</v>
      </c>
      <c r="F718" t="str">
        <f>LEFT(Table13[[#This Row],[Nome_Completo]],FIND(" ",Table13[[#This Row],[Nome_Completo]])-1)</f>
        <v>BENEDETTA</v>
      </c>
      <c r="G718" t="str">
        <f>RIGHT(Table13[[#This Row],[Nome_Completo]],LEN(Table13[[#This Row],[Nome_Completo]])-FIND(" ",Table13[[#This Row],[Nome_Completo]]))</f>
        <v>ZANETTI</v>
      </c>
      <c r="H718" t="s">
        <v>3817</v>
      </c>
      <c r="I718" t="s">
        <v>4624</v>
      </c>
      <c r="J718" s="1"/>
      <c r="K718" t="s">
        <v>2807</v>
      </c>
      <c r="L718" s="2" t="s">
        <v>2808</v>
      </c>
      <c r="M718" t="s">
        <v>122</v>
      </c>
      <c r="O718" t="s">
        <v>224</v>
      </c>
      <c r="V718" t="s">
        <v>132</v>
      </c>
    </row>
    <row r="719" spans="1:81" x14ac:dyDescent="0.25">
      <c r="A719">
        <v>724</v>
      </c>
      <c r="B719" s="1">
        <v>45611.610127314802</v>
      </c>
      <c r="C719" s="1">
        <v>45611.611967592602</v>
      </c>
      <c r="D719" t="s">
        <v>2809</v>
      </c>
      <c r="E719" t="s">
        <v>2810</v>
      </c>
      <c r="F719" t="str">
        <f>LEFT(Table13[[#This Row],[Nome_Completo]],FIND(" ",Table13[[#This Row],[Nome_Completo]])-1)</f>
        <v>ALESSANDRO</v>
      </c>
      <c r="G719" t="str">
        <f>RIGHT(Table13[[#This Row],[Nome_Completo]],LEN(Table13[[#This Row],[Nome_Completo]])-FIND(" ",Table13[[#This Row],[Nome_Completo]]))</f>
        <v>DECURSU</v>
      </c>
      <c r="H719" t="s">
        <v>3823</v>
      </c>
      <c r="I719" t="s">
        <v>4625</v>
      </c>
      <c r="J719" s="1"/>
      <c r="K719" t="s">
        <v>2811</v>
      </c>
      <c r="L719" s="2" t="s">
        <v>2812</v>
      </c>
      <c r="M719" t="s">
        <v>91</v>
      </c>
      <c r="V719" t="s">
        <v>132</v>
      </c>
      <c r="AH719" t="s">
        <v>139</v>
      </c>
      <c r="AZ719" t="s">
        <v>323</v>
      </c>
      <c r="BE719" t="s">
        <v>86</v>
      </c>
      <c r="BR719" t="s">
        <v>168</v>
      </c>
    </row>
    <row r="720" spans="1:81" x14ac:dyDescent="0.25">
      <c r="A720">
        <v>725</v>
      </c>
      <c r="B720" s="1">
        <v>45611.621585648099</v>
      </c>
      <c r="C720" s="1">
        <v>45611.625081018501</v>
      </c>
      <c r="D720" t="s">
        <v>2813</v>
      </c>
      <c r="E720" t="s">
        <v>2814</v>
      </c>
      <c r="F720" t="str">
        <f>LEFT(Table13[[#This Row],[Nome_Completo]],FIND(" ",Table13[[#This Row],[Nome_Completo]])-1)</f>
        <v>MIRKO</v>
      </c>
      <c r="G720" t="str">
        <f>RIGHT(Table13[[#This Row],[Nome_Completo]],LEN(Table13[[#This Row],[Nome_Completo]])-FIND(" ",Table13[[#This Row],[Nome_Completo]]))</f>
        <v>SHEHATA HABIB</v>
      </c>
      <c r="H720" t="s">
        <v>3929</v>
      </c>
      <c r="I720" t="s">
        <v>4626</v>
      </c>
      <c r="J720" s="1"/>
      <c r="K720" t="s">
        <v>2815</v>
      </c>
      <c r="L720" s="2" t="s">
        <v>2816</v>
      </c>
      <c r="M720" t="s">
        <v>81</v>
      </c>
      <c r="AH720" t="s">
        <v>139</v>
      </c>
    </row>
    <row r="721" spans="1:79" x14ac:dyDescent="0.25">
      <c r="A721">
        <v>726</v>
      </c>
      <c r="B721" s="1">
        <v>45611.630173611098</v>
      </c>
      <c r="C721" s="1">
        <v>45611.632835648103</v>
      </c>
      <c r="D721" t="s">
        <v>2817</v>
      </c>
      <c r="E721" t="s">
        <v>2818</v>
      </c>
      <c r="F721" t="str">
        <f>LEFT(Table13[[#This Row],[Nome_Completo]],FIND(" ",Table13[[#This Row],[Nome_Completo]])-1)</f>
        <v>SAMUELE</v>
      </c>
      <c r="G721" t="str">
        <f>RIGHT(Table13[[#This Row],[Nome_Completo]],LEN(Table13[[#This Row],[Nome_Completo]])-FIND(" ",Table13[[#This Row],[Nome_Completo]]))</f>
        <v>FRANCESCO FALCONE</v>
      </c>
      <c r="H721" t="s">
        <v>4954</v>
      </c>
      <c r="I721" t="s">
        <v>4953</v>
      </c>
      <c r="J721" s="1"/>
      <c r="K721" t="s">
        <v>2819</v>
      </c>
      <c r="L721" s="2" t="s">
        <v>2820</v>
      </c>
      <c r="M721" t="s">
        <v>91</v>
      </c>
      <c r="BI721" t="s">
        <v>200</v>
      </c>
      <c r="BJ721" t="s">
        <v>317</v>
      </c>
    </row>
    <row r="722" spans="1:79" x14ac:dyDescent="0.25">
      <c r="A722">
        <v>727</v>
      </c>
      <c r="B722" s="1">
        <v>45611.629525463002</v>
      </c>
      <c r="C722" s="1">
        <v>45611.632928240702</v>
      </c>
      <c r="D722" t="s">
        <v>2821</v>
      </c>
      <c r="E722" t="s">
        <v>2822</v>
      </c>
      <c r="F722" t="str">
        <f>LEFT(Table13[[#This Row],[Nome_Completo]],FIND(" ",Table13[[#This Row],[Nome_Completo]])-1)</f>
        <v>MARIA</v>
      </c>
      <c r="G722" t="str">
        <f>RIGHT(Table13[[#This Row],[Nome_Completo]],LEN(Table13[[#This Row],[Nome_Completo]])-FIND(" ",Table13[[#This Row],[Nome_Completo]]))</f>
        <v>PERNICI</v>
      </c>
      <c r="H722" t="s">
        <v>3850</v>
      </c>
      <c r="I722" t="s">
        <v>4627</v>
      </c>
      <c r="J722" s="1"/>
      <c r="K722" t="s">
        <v>2823</v>
      </c>
      <c r="L722" s="2" t="s">
        <v>2824</v>
      </c>
      <c r="M722" t="s">
        <v>91</v>
      </c>
      <c r="BB722" t="s">
        <v>84</v>
      </c>
      <c r="BN722" t="s">
        <v>97</v>
      </c>
      <c r="BV722" t="s">
        <v>169</v>
      </c>
    </row>
    <row r="723" spans="1:79" x14ac:dyDescent="0.25">
      <c r="A723">
        <v>728</v>
      </c>
      <c r="B723" s="1">
        <v>45611.633391203701</v>
      </c>
      <c r="C723" s="1">
        <v>45611.635046296302</v>
      </c>
      <c r="D723" t="s">
        <v>2825</v>
      </c>
      <c r="E723" t="s">
        <v>2826</v>
      </c>
      <c r="F723" t="str">
        <f>LEFT(Table13[[#This Row],[Nome_Completo]],FIND(" ",Table13[[#This Row],[Nome_Completo]])-1)</f>
        <v>MARIA</v>
      </c>
      <c r="G723" t="str">
        <f>RIGHT(Table13[[#This Row],[Nome_Completo]],LEN(Table13[[#This Row],[Nome_Completo]])-FIND(" ",Table13[[#This Row],[Nome_Completo]]))</f>
        <v>GARRONE</v>
      </c>
      <c r="H723" t="s">
        <v>3850</v>
      </c>
      <c r="I723" t="s">
        <v>4628</v>
      </c>
      <c r="J723" s="1"/>
      <c r="K723" t="s">
        <v>2827</v>
      </c>
      <c r="L723" s="2" t="s">
        <v>2828</v>
      </c>
      <c r="M723" t="s">
        <v>91</v>
      </c>
      <c r="AX723" t="s">
        <v>301</v>
      </c>
      <c r="BB723" t="s">
        <v>84</v>
      </c>
      <c r="BE723" t="s">
        <v>86</v>
      </c>
      <c r="BR723" t="s">
        <v>168</v>
      </c>
    </row>
    <row r="724" spans="1:79" x14ac:dyDescent="0.25">
      <c r="A724">
        <v>729</v>
      </c>
      <c r="B724" s="1">
        <v>45611.633750000001</v>
      </c>
      <c r="C724" s="1">
        <v>45611.643900463001</v>
      </c>
      <c r="D724" t="s">
        <v>2829</v>
      </c>
      <c r="E724" t="s">
        <v>2830</v>
      </c>
      <c r="F724" t="str">
        <f>LEFT(Table13[[#This Row],[Nome_Completo]],FIND(" ",Table13[[#This Row],[Nome_Completo]])-1)</f>
        <v>MATTEO</v>
      </c>
      <c r="G724" t="str">
        <f>RIGHT(Table13[[#This Row],[Nome_Completo]],LEN(Table13[[#This Row],[Nome_Completo]])-FIND(" ",Table13[[#This Row],[Nome_Completo]]))</f>
        <v>ANGELUCCI</v>
      </c>
      <c r="H724" t="s">
        <v>3845</v>
      </c>
      <c r="I724" t="s">
        <v>4629</v>
      </c>
      <c r="J724" s="1"/>
      <c r="K724" t="s">
        <v>2831</v>
      </c>
      <c r="L724" s="2" t="s">
        <v>2832</v>
      </c>
      <c r="M724" t="s">
        <v>91</v>
      </c>
      <c r="BK724" t="s">
        <v>190</v>
      </c>
      <c r="BL724" t="s">
        <v>310</v>
      </c>
      <c r="BS724" t="s">
        <v>311</v>
      </c>
    </row>
    <row r="725" spans="1:79" x14ac:dyDescent="0.25">
      <c r="A725">
        <v>798</v>
      </c>
      <c r="B725" s="1">
        <v>45612.535844907397</v>
      </c>
      <c r="C725" s="1">
        <v>45612.536550925899</v>
      </c>
      <c r="D725" t="s">
        <v>1531</v>
      </c>
      <c r="E725" t="s">
        <v>1532</v>
      </c>
      <c r="F725" t="str">
        <f>LEFT(Table13[[#This Row],[Nome_Completo]],FIND(" ",Table13[[#This Row],[Nome_Completo]])-1)</f>
        <v>DORA</v>
      </c>
      <c r="G725" t="str">
        <f>RIGHT(Table13[[#This Row],[Nome_Completo]],LEN(Table13[[#This Row],[Nome_Completo]])-FIND(" ",Table13[[#This Row],[Nome_Completo]]))</f>
        <v>TETTAMANTI</v>
      </c>
      <c r="H725" t="s">
        <v>3958</v>
      </c>
      <c r="I725" t="s">
        <v>4357</v>
      </c>
      <c r="J725" s="1"/>
      <c r="K725" t="s">
        <v>3084</v>
      </c>
      <c r="L725" s="2" t="s">
        <v>1534</v>
      </c>
      <c r="M725" t="s">
        <v>163</v>
      </c>
      <c r="O725" t="s">
        <v>224</v>
      </c>
      <c r="R725" t="s">
        <v>123</v>
      </c>
    </row>
    <row r="726" spans="1:79" x14ac:dyDescent="0.25">
      <c r="A726">
        <v>731</v>
      </c>
      <c r="B726" s="1">
        <v>45611.647557870398</v>
      </c>
      <c r="C726" s="1">
        <v>45611.649907407402</v>
      </c>
      <c r="D726" t="s">
        <v>2833</v>
      </c>
      <c r="E726" t="s">
        <v>2834</v>
      </c>
      <c r="F726" t="str">
        <f>LEFT(Table13[[#This Row],[Nome_Completo]],FIND(" ",Table13[[#This Row],[Nome_Completo]])-1)</f>
        <v>MATTEO</v>
      </c>
      <c r="G726" t="str">
        <f>RIGHT(Table13[[#This Row],[Nome_Completo]],LEN(Table13[[#This Row],[Nome_Completo]])-FIND(" ",Table13[[#This Row],[Nome_Completo]]))</f>
        <v>MANNINO</v>
      </c>
      <c r="H726" t="s">
        <v>3845</v>
      </c>
      <c r="I726" t="s">
        <v>4630</v>
      </c>
      <c r="J726" s="1"/>
      <c r="K726" t="s">
        <v>2835</v>
      </c>
      <c r="L726" s="2" t="s">
        <v>2836</v>
      </c>
      <c r="M726" t="s">
        <v>107</v>
      </c>
      <c r="V726" t="s">
        <v>132</v>
      </c>
      <c r="AJ726" t="s">
        <v>93</v>
      </c>
    </row>
    <row r="727" spans="1:79" x14ac:dyDescent="0.25">
      <c r="A727">
        <v>732</v>
      </c>
      <c r="B727" s="1">
        <v>45611.648356481499</v>
      </c>
      <c r="C727" s="1">
        <v>45611.651944444398</v>
      </c>
      <c r="D727" t="s">
        <v>2837</v>
      </c>
      <c r="E727" t="s">
        <v>2838</v>
      </c>
      <c r="F727" t="str">
        <f>LEFT(Table13[[#This Row],[Nome_Completo]],FIND(" ",Table13[[#This Row],[Nome_Completo]])-1)</f>
        <v>MELISSA</v>
      </c>
      <c r="G727" t="str">
        <f>RIGHT(Table13[[#This Row],[Nome_Completo]],LEN(Table13[[#This Row],[Nome_Completo]])-FIND(" ",Table13[[#This Row],[Nome_Completo]]))</f>
        <v>MARTALO'</v>
      </c>
      <c r="H727" t="s">
        <v>4024</v>
      </c>
      <c r="I727" t="s">
        <v>4631</v>
      </c>
      <c r="J727" s="1"/>
      <c r="K727" t="s">
        <v>2839</v>
      </c>
      <c r="L727" s="2" t="s">
        <v>2840</v>
      </c>
      <c r="M727" t="s">
        <v>107</v>
      </c>
      <c r="AD727" t="s">
        <v>110</v>
      </c>
      <c r="AI727" t="s">
        <v>233</v>
      </c>
    </row>
    <row r="728" spans="1:79" x14ac:dyDescent="0.25">
      <c r="A728">
        <v>733</v>
      </c>
      <c r="B728" s="1">
        <v>45611.643125000002</v>
      </c>
      <c r="C728" s="1">
        <v>45611.654791666697</v>
      </c>
      <c r="D728" t="s">
        <v>2841</v>
      </c>
      <c r="E728" t="s">
        <v>2842</v>
      </c>
      <c r="F728" t="str">
        <f>LEFT(Table13[[#This Row],[Nome_Completo]],FIND(" ",Table13[[#This Row],[Nome_Completo]])-1)</f>
        <v>ANDREA</v>
      </c>
      <c r="G728" t="str">
        <f>RIGHT(Table13[[#This Row],[Nome_Completo]],LEN(Table13[[#This Row],[Nome_Completo]])-FIND(" ",Table13[[#This Row],[Nome_Completo]]))</f>
        <v>ZACCONI</v>
      </c>
      <c r="H728" t="s">
        <v>3842</v>
      </c>
      <c r="I728" t="s">
        <v>4632</v>
      </c>
      <c r="J728" s="1"/>
      <c r="K728" t="s">
        <v>2842</v>
      </c>
      <c r="L728" s="2" t="s">
        <v>2843</v>
      </c>
      <c r="M728" t="s">
        <v>91</v>
      </c>
      <c r="AJ728" t="s">
        <v>93</v>
      </c>
      <c r="AT728" t="s">
        <v>83</v>
      </c>
      <c r="AY728" t="s">
        <v>243</v>
      </c>
      <c r="BE728" t="s">
        <v>86</v>
      </c>
      <c r="BV728" t="s">
        <v>169</v>
      </c>
    </row>
    <row r="729" spans="1:79" x14ac:dyDescent="0.25">
      <c r="A729">
        <v>734</v>
      </c>
      <c r="B729" s="1">
        <v>45611.6541319444</v>
      </c>
      <c r="C729" s="1">
        <v>45611.660231481503</v>
      </c>
      <c r="D729" t="s">
        <v>2844</v>
      </c>
      <c r="E729" t="s">
        <v>2845</v>
      </c>
      <c r="F729" t="str">
        <f>LEFT(Table13[[#This Row],[Nome_Completo]],FIND(" ",Table13[[#This Row],[Nome_Completo]])-1)</f>
        <v>SARAH</v>
      </c>
      <c r="G729" t="str">
        <f>RIGHT(Table13[[#This Row],[Nome_Completo]],LEN(Table13[[#This Row],[Nome_Completo]])-FIND(" ",Table13[[#This Row],[Nome_Completo]]))</f>
        <v>VITTORIA ALIPRANDI</v>
      </c>
      <c r="H729" t="s">
        <v>4956</v>
      </c>
      <c r="I729" t="s">
        <v>4955</v>
      </c>
      <c r="J729" s="1">
        <v>45611.688333333303</v>
      </c>
      <c r="K729" t="s">
        <v>2846</v>
      </c>
      <c r="L729" s="2" t="s">
        <v>2847</v>
      </c>
      <c r="M729" t="s">
        <v>107</v>
      </c>
      <c r="AD729" t="s">
        <v>110</v>
      </c>
      <c r="AH729" t="s">
        <v>139</v>
      </c>
      <c r="AJ729" t="s">
        <v>93</v>
      </c>
    </row>
    <row r="730" spans="1:79" x14ac:dyDescent="0.25">
      <c r="A730">
        <v>735</v>
      </c>
      <c r="B730" s="1">
        <v>45611.658194444397</v>
      </c>
      <c r="C730" s="1">
        <v>45611.6609606481</v>
      </c>
      <c r="D730" t="s">
        <v>2848</v>
      </c>
      <c r="E730" t="s">
        <v>2849</v>
      </c>
      <c r="F730" t="str">
        <f>LEFT(Table13[[#This Row],[Nome_Completo]],FIND(" ",Table13[[#This Row],[Nome_Completo]])-1)</f>
        <v>GIULIA</v>
      </c>
      <c r="G730" t="str">
        <f>RIGHT(Table13[[#This Row],[Nome_Completo]],LEN(Table13[[#This Row],[Nome_Completo]])-FIND(" ",Table13[[#This Row],[Nome_Completo]]))</f>
        <v>SMANIOTTO</v>
      </c>
      <c r="H730" t="s">
        <v>3837</v>
      </c>
      <c r="I730" t="s">
        <v>4633</v>
      </c>
      <c r="J730" s="1"/>
      <c r="K730" t="s">
        <v>2850</v>
      </c>
      <c r="L730" s="2" t="s">
        <v>2851</v>
      </c>
      <c r="M730" t="s">
        <v>107</v>
      </c>
      <c r="Z730" t="s">
        <v>116</v>
      </c>
    </row>
    <row r="731" spans="1:79" x14ac:dyDescent="0.25">
      <c r="A731">
        <v>736</v>
      </c>
      <c r="B731" s="1">
        <v>45611.674155092602</v>
      </c>
      <c r="C731" s="1">
        <v>45611.677476851903</v>
      </c>
      <c r="D731" t="s">
        <v>2852</v>
      </c>
      <c r="E731" t="s">
        <v>2853</v>
      </c>
      <c r="F731" t="str">
        <f>LEFT(Table13[[#This Row],[Nome_Completo]],FIND(" ",Table13[[#This Row],[Nome_Completo]])-1)</f>
        <v>GIULIA</v>
      </c>
      <c r="G731" t="str">
        <f>RIGHT(Table13[[#This Row],[Nome_Completo]],LEN(Table13[[#This Row],[Nome_Completo]])-FIND(" ",Table13[[#This Row],[Nome_Completo]]))</f>
        <v>LARINO</v>
      </c>
      <c r="H731" t="s">
        <v>3837</v>
      </c>
      <c r="I731" t="s">
        <v>4634</v>
      </c>
      <c r="J731" s="1"/>
      <c r="K731" t="s">
        <v>2854</v>
      </c>
      <c r="L731" s="2" t="s">
        <v>2855</v>
      </c>
      <c r="M731" t="s">
        <v>138</v>
      </c>
      <c r="BO731" t="s">
        <v>142</v>
      </c>
      <c r="BR731" t="s">
        <v>168</v>
      </c>
      <c r="BT731" t="s">
        <v>191</v>
      </c>
      <c r="BV731" t="s">
        <v>169</v>
      </c>
      <c r="BY731" t="s">
        <v>211</v>
      </c>
      <c r="BZ731" t="s">
        <v>143</v>
      </c>
      <c r="CA731" t="s">
        <v>144</v>
      </c>
    </row>
    <row r="732" spans="1:79" x14ac:dyDescent="0.25">
      <c r="A732">
        <v>737</v>
      </c>
      <c r="B732" s="1">
        <v>45611.680578703701</v>
      </c>
      <c r="C732" s="1">
        <v>45611.683657407397</v>
      </c>
      <c r="D732" t="s">
        <v>2856</v>
      </c>
      <c r="E732" t="s">
        <v>2857</v>
      </c>
      <c r="F732" t="str">
        <f>LEFT(Table13[[#This Row],[Nome_Completo]],FIND(" ",Table13[[#This Row],[Nome_Completo]])-1)</f>
        <v>LEONARDO</v>
      </c>
      <c r="G732" t="str">
        <f>RIGHT(Table13[[#This Row],[Nome_Completo]],LEN(Table13[[#This Row],[Nome_Completo]])-FIND(" ",Table13[[#This Row],[Nome_Completo]]))</f>
        <v>STUCCHI</v>
      </c>
      <c r="H732" t="s">
        <v>3838</v>
      </c>
      <c r="I732" t="s">
        <v>4635</v>
      </c>
      <c r="J732" s="1"/>
      <c r="K732" t="s">
        <v>2858</v>
      </c>
      <c r="L732" s="2" t="s">
        <v>2859</v>
      </c>
      <c r="M732" t="s">
        <v>107</v>
      </c>
      <c r="V732" t="s">
        <v>132</v>
      </c>
      <c r="AH732" t="s">
        <v>139</v>
      </c>
      <c r="AJ732" t="s">
        <v>93</v>
      </c>
    </row>
    <row r="733" spans="1:79" x14ac:dyDescent="0.25">
      <c r="A733">
        <v>738</v>
      </c>
      <c r="B733" s="1">
        <v>45611.6925231481</v>
      </c>
      <c r="C733" s="1">
        <v>45611.693981481498</v>
      </c>
      <c r="D733" t="s">
        <v>2860</v>
      </c>
      <c r="E733" t="s">
        <v>2861</v>
      </c>
      <c r="F733" t="str">
        <f>LEFT(Table13[[#This Row],[Nome_Completo]],FIND(" ",Table13[[#This Row],[Nome_Completo]])-1)</f>
        <v>MADDALENA</v>
      </c>
      <c r="G733" t="str">
        <f>RIGHT(Table13[[#This Row],[Nome_Completo]],LEN(Table13[[#This Row],[Nome_Completo]])-FIND(" ",Table13[[#This Row],[Nome_Completo]]))</f>
        <v>PERRON CABUS</v>
      </c>
      <c r="H733" t="s">
        <v>3940</v>
      </c>
      <c r="I733" t="s">
        <v>4636</v>
      </c>
      <c r="J733" s="1"/>
      <c r="K733" t="s">
        <v>2862</v>
      </c>
      <c r="L733" s="2" t="s">
        <v>2863</v>
      </c>
      <c r="M733" t="s">
        <v>138</v>
      </c>
      <c r="O733" t="s">
        <v>224</v>
      </c>
    </row>
    <row r="734" spans="1:79" x14ac:dyDescent="0.25">
      <c r="A734">
        <v>739</v>
      </c>
      <c r="B734" s="1">
        <v>45611.691134259301</v>
      </c>
      <c r="C734" s="1">
        <v>45611.697812500002</v>
      </c>
      <c r="D734" t="s">
        <v>2864</v>
      </c>
      <c r="E734" t="s">
        <v>2865</v>
      </c>
      <c r="F734" t="str">
        <f>LEFT(Table13[[#This Row],[Nome_Completo]],FIND(" ",Table13[[#This Row],[Nome_Completo]])-1)</f>
        <v>DENISS</v>
      </c>
      <c r="G734" t="str">
        <f>RIGHT(Table13[[#This Row],[Nome_Completo]],LEN(Table13[[#This Row],[Nome_Completo]])-FIND(" ",Table13[[#This Row],[Nome_Completo]]))</f>
        <v>BELIMA</v>
      </c>
      <c r="H734" t="s">
        <v>4025</v>
      </c>
      <c r="I734" t="s">
        <v>4637</v>
      </c>
      <c r="J734" s="1"/>
      <c r="K734" t="s">
        <v>2866</v>
      </c>
      <c r="L734" s="2" t="s">
        <v>2867</v>
      </c>
      <c r="M734" t="s">
        <v>81</v>
      </c>
      <c r="BB734" t="s">
        <v>84</v>
      </c>
      <c r="BC734" t="s">
        <v>85</v>
      </c>
    </row>
    <row r="735" spans="1:79" x14ac:dyDescent="0.25">
      <c r="A735">
        <v>740</v>
      </c>
      <c r="B735" s="1">
        <v>45611.706192129597</v>
      </c>
      <c r="C735" s="1">
        <v>45611.714398148099</v>
      </c>
      <c r="D735" t="s">
        <v>2868</v>
      </c>
      <c r="E735" t="s">
        <v>2869</v>
      </c>
      <c r="F735" t="str">
        <f>LEFT(Table13[[#This Row],[Nome_Completo]],FIND(" ",Table13[[#This Row],[Nome_Completo]])-1)</f>
        <v>MATTEO</v>
      </c>
      <c r="G735" t="str">
        <f>RIGHT(Table13[[#This Row],[Nome_Completo]],LEN(Table13[[#This Row],[Nome_Completo]])-FIND(" ",Table13[[#This Row],[Nome_Completo]]))</f>
        <v>VEDOVATO</v>
      </c>
      <c r="H735" t="s">
        <v>3845</v>
      </c>
      <c r="I735" t="s">
        <v>4638</v>
      </c>
      <c r="J735" s="1"/>
      <c r="K735" t="s">
        <v>2870</v>
      </c>
      <c r="L735" s="2" t="s">
        <v>2871</v>
      </c>
      <c r="M735" t="s">
        <v>81</v>
      </c>
      <c r="AW735" t="s">
        <v>242</v>
      </c>
      <c r="BB735" t="s">
        <v>84</v>
      </c>
    </row>
    <row r="736" spans="1:79" x14ac:dyDescent="0.25">
      <c r="A736">
        <v>741</v>
      </c>
      <c r="B736" s="1">
        <v>45611.702997685199</v>
      </c>
      <c r="C736" s="1">
        <v>45611.714641203696</v>
      </c>
      <c r="D736" t="s">
        <v>2872</v>
      </c>
      <c r="E736" t="s">
        <v>2873</v>
      </c>
      <c r="F736" t="str">
        <f>LEFT(Table13[[#This Row],[Nome_Completo]],FIND(" ",Table13[[#This Row],[Nome_Completo]])-1)</f>
        <v>GIULIA</v>
      </c>
      <c r="G736" t="str">
        <f>RIGHT(Table13[[#This Row],[Nome_Completo]],LEN(Table13[[#This Row],[Nome_Completo]])-FIND(" ",Table13[[#This Row],[Nome_Completo]]))</f>
        <v>MARIA GRASSI</v>
      </c>
      <c r="H736" t="s">
        <v>4957</v>
      </c>
      <c r="I736" t="s">
        <v>4573</v>
      </c>
      <c r="J736" s="1"/>
      <c r="K736" t="s">
        <v>2874</v>
      </c>
      <c r="L736" s="2" t="s">
        <v>2875</v>
      </c>
      <c r="M736" t="s">
        <v>81</v>
      </c>
      <c r="AD736" t="s">
        <v>110</v>
      </c>
      <c r="AT736" t="s">
        <v>83</v>
      </c>
      <c r="AW736" t="s">
        <v>242</v>
      </c>
      <c r="BB736" t="s">
        <v>84</v>
      </c>
      <c r="BE736" t="s">
        <v>86</v>
      </c>
    </row>
    <row r="737" spans="1:81" x14ac:dyDescent="0.25">
      <c r="A737">
        <v>742</v>
      </c>
      <c r="B737" s="1">
        <v>45611.715231481503</v>
      </c>
      <c r="C737" s="1">
        <v>45611.722615740699</v>
      </c>
      <c r="D737" t="s">
        <v>2876</v>
      </c>
      <c r="E737" t="s">
        <v>2877</v>
      </c>
      <c r="F737" t="str">
        <f>LEFT(Table13[[#This Row],[Nome_Completo]],FIND(" ",Table13[[#This Row],[Nome_Completo]])-1)</f>
        <v>GIULIA</v>
      </c>
      <c r="G737" t="str">
        <f>RIGHT(Table13[[#This Row],[Nome_Completo]],LEN(Table13[[#This Row],[Nome_Completo]])-FIND(" ",Table13[[#This Row],[Nome_Completo]]))</f>
        <v>BRAMBILLA</v>
      </c>
      <c r="H737" t="s">
        <v>3837</v>
      </c>
      <c r="I737" t="s">
        <v>4537</v>
      </c>
      <c r="J737" s="1"/>
      <c r="K737" t="s">
        <v>2878</v>
      </c>
      <c r="L737" s="2" t="s">
        <v>2879</v>
      </c>
      <c r="M737" t="s">
        <v>138</v>
      </c>
      <c r="Y737" t="s">
        <v>102</v>
      </c>
      <c r="BV737" t="s">
        <v>169</v>
      </c>
      <c r="BY737" t="s">
        <v>211</v>
      </c>
      <c r="BZ737" t="s">
        <v>143</v>
      </c>
      <c r="CA737" t="s">
        <v>144</v>
      </c>
    </row>
    <row r="738" spans="1:81" x14ac:dyDescent="0.25">
      <c r="A738">
        <v>743</v>
      </c>
      <c r="B738" s="1">
        <v>45611.723043981503</v>
      </c>
      <c r="C738" s="1">
        <v>45611.724791666697</v>
      </c>
      <c r="D738" t="s">
        <v>2880</v>
      </c>
      <c r="E738" t="s">
        <v>2881</v>
      </c>
      <c r="F738" t="str">
        <f>LEFT(Table13[[#This Row],[Nome_Completo]],FIND(" ",Table13[[#This Row],[Nome_Completo]])-1)</f>
        <v>LAURA</v>
      </c>
      <c r="G738" t="str">
        <f>RIGHT(Table13[[#This Row],[Nome_Completo]],LEN(Table13[[#This Row],[Nome_Completo]])-FIND(" ",Table13[[#This Row],[Nome_Completo]]))</f>
        <v>MONTINARI</v>
      </c>
      <c r="H738" t="s">
        <v>3953</v>
      </c>
      <c r="I738" t="s">
        <v>4639</v>
      </c>
      <c r="J738" s="1"/>
      <c r="K738" t="s">
        <v>2882</v>
      </c>
      <c r="L738" s="2" t="s">
        <v>2883</v>
      </c>
      <c r="M738" t="s">
        <v>91</v>
      </c>
      <c r="AH738" t="s">
        <v>139</v>
      </c>
      <c r="AW738" t="s">
        <v>242</v>
      </c>
      <c r="BB738" t="s">
        <v>84</v>
      </c>
      <c r="BE738" t="s">
        <v>86</v>
      </c>
      <c r="BL738" t="s">
        <v>310</v>
      </c>
      <c r="BM738" t="s">
        <v>96</v>
      </c>
      <c r="BQ738" t="s">
        <v>799</v>
      </c>
    </row>
    <row r="739" spans="1:81" x14ac:dyDescent="0.25">
      <c r="A739" s="3">
        <v>334</v>
      </c>
      <c r="B739" s="4">
        <v>45603.3815046296</v>
      </c>
      <c r="C739" s="4">
        <v>45603.382245370398</v>
      </c>
      <c r="D739" s="3" t="s">
        <v>1383</v>
      </c>
      <c r="E739" s="3" t="s">
        <v>1384</v>
      </c>
      <c r="F739" s="3" t="str">
        <f>LEFT(Table13[[#This Row],[Nome_Completo]],FIND(" ",Table13[[#This Row],[Nome_Completo]])-1)</f>
        <v>TATIANA</v>
      </c>
      <c r="G739" s="3" t="str">
        <f>RIGHT(Table13[[#This Row],[Nome_Completo]],LEN(Table13[[#This Row],[Nome_Completo]])-FIND(" ",Table13[[#This Row],[Nome_Completo]]))</f>
        <v>STEFANETS</v>
      </c>
      <c r="H739" s="3" t="s">
        <v>3949</v>
      </c>
      <c r="I739" s="3" t="s">
        <v>4330</v>
      </c>
      <c r="J739" s="4"/>
      <c r="K739" s="3" t="s">
        <v>1385</v>
      </c>
      <c r="L739" s="5" t="s">
        <v>1386</v>
      </c>
      <c r="M739" s="3" t="s">
        <v>163</v>
      </c>
      <c r="N739" s="3"/>
      <c r="O739" s="3" t="s">
        <v>224</v>
      </c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  <c r="BO739" s="3"/>
      <c r="BP739" s="3"/>
      <c r="BQ739" s="3"/>
      <c r="BR739" s="3"/>
      <c r="BS739" s="3"/>
      <c r="BT739" s="3"/>
      <c r="BU739" s="3"/>
      <c r="BV739" s="3"/>
      <c r="BW739" s="3"/>
      <c r="BX739" s="3"/>
      <c r="BY739" s="3"/>
      <c r="BZ739" s="3"/>
      <c r="CA739" s="3"/>
      <c r="CB739" s="3"/>
      <c r="CC739" s="3"/>
    </row>
    <row r="740" spans="1:81" x14ac:dyDescent="0.25">
      <c r="A740">
        <v>745</v>
      </c>
      <c r="B740" s="1">
        <v>45611.724571759303</v>
      </c>
      <c r="C740" s="1">
        <v>45611.729641203703</v>
      </c>
      <c r="D740" t="s">
        <v>2884</v>
      </c>
      <c r="E740" t="s">
        <v>2885</v>
      </c>
      <c r="F740" t="str">
        <f>LEFT(Table13[[#This Row],[Nome_Completo]],FIND(" ",Table13[[#This Row],[Nome_Completo]])-1)</f>
        <v>LUCA</v>
      </c>
      <c r="G740" t="str">
        <f>RIGHT(Table13[[#This Row],[Nome_Completo]],LEN(Table13[[#This Row],[Nome_Completo]])-FIND(" ",Table13[[#This Row],[Nome_Completo]]))</f>
        <v>URBANI</v>
      </c>
      <c r="H740" t="s">
        <v>3909</v>
      </c>
      <c r="I740" t="s">
        <v>4640</v>
      </c>
      <c r="J740" s="1"/>
      <c r="K740" t="s">
        <v>2886</v>
      </c>
      <c r="L740" s="2" t="s">
        <v>2887</v>
      </c>
      <c r="M740" t="s">
        <v>122</v>
      </c>
      <c r="V740" t="s">
        <v>132</v>
      </c>
    </row>
    <row r="741" spans="1:81" x14ac:dyDescent="0.25">
      <c r="A741">
        <v>746</v>
      </c>
      <c r="B741" s="1">
        <v>45611.726956018501</v>
      </c>
      <c r="C741" s="1">
        <v>45611.730729166702</v>
      </c>
      <c r="D741" t="s">
        <v>2888</v>
      </c>
      <c r="E741" t="s">
        <v>2889</v>
      </c>
      <c r="F741" t="str">
        <f>LEFT(Table13[[#This Row],[Nome_Completo]],FIND(" ",Table13[[#This Row],[Nome_Completo]])-1)</f>
        <v>ARIANNA</v>
      </c>
      <c r="G741" t="str">
        <f>RIGHT(Table13[[#This Row],[Nome_Completo]],LEN(Table13[[#This Row],[Nome_Completo]])-FIND(" ",Table13[[#This Row],[Nome_Completo]]))</f>
        <v>RUFFINI</v>
      </c>
      <c r="H741" t="s">
        <v>3815</v>
      </c>
      <c r="I741" t="s">
        <v>4641</v>
      </c>
      <c r="J741" s="1"/>
      <c r="K741" t="s">
        <v>2890</v>
      </c>
      <c r="L741" s="2" t="s">
        <v>2891</v>
      </c>
      <c r="M741" t="s">
        <v>81</v>
      </c>
      <c r="AL741" t="s">
        <v>82</v>
      </c>
      <c r="AV741" t="s">
        <v>322</v>
      </c>
    </row>
    <row r="742" spans="1:81" x14ac:dyDescent="0.25">
      <c r="A742">
        <v>747</v>
      </c>
      <c r="B742" s="1">
        <v>45611.7244444444</v>
      </c>
      <c r="C742" s="1">
        <v>45611.734120370398</v>
      </c>
      <c r="D742" t="s">
        <v>2892</v>
      </c>
      <c r="E742" t="s">
        <v>2893</v>
      </c>
      <c r="F742" t="str">
        <f>LEFT(Table13[[#This Row],[Nome_Completo]],FIND(" ",Table13[[#This Row],[Nome_Completo]])-1)</f>
        <v>MARTINA</v>
      </c>
      <c r="G742" t="str">
        <f>RIGHT(Table13[[#This Row],[Nome_Completo]],LEN(Table13[[#This Row],[Nome_Completo]])-FIND(" ",Table13[[#This Row],[Nome_Completo]]))</f>
        <v>SPALLANZANI</v>
      </c>
      <c r="H742" t="s">
        <v>3828</v>
      </c>
      <c r="I742" t="s">
        <v>4642</v>
      </c>
      <c r="J742" s="1"/>
      <c r="K742" t="s">
        <v>2894</v>
      </c>
      <c r="L742" s="2" t="s">
        <v>2895</v>
      </c>
      <c r="M742" t="s">
        <v>91</v>
      </c>
      <c r="AH742" t="s">
        <v>139</v>
      </c>
      <c r="BI742" t="s">
        <v>200</v>
      </c>
      <c r="BJ742" t="s">
        <v>317</v>
      </c>
      <c r="BM742" t="s">
        <v>96</v>
      </c>
    </row>
    <row r="743" spans="1:81" x14ac:dyDescent="0.25">
      <c r="A743">
        <v>748</v>
      </c>
      <c r="B743" s="1">
        <v>45611.742349537002</v>
      </c>
      <c r="C743" s="1">
        <v>45611.744189814803</v>
      </c>
      <c r="D743" t="s">
        <v>2896</v>
      </c>
      <c r="E743" t="s">
        <v>2897</v>
      </c>
      <c r="F743" t="str">
        <f>LEFT(Table13[[#This Row],[Nome_Completo]],FIND(" ",Table13[[#This Row],[Nome_Completo]])-1)</f>
        <v>CAMILLA</v>
      </c>
      <c r="G743" t="str">
        <f>RIGHT(Table13[[#This Row],[Nome_Completo]],LEN(Table13[[#This Row],[Nome_Completo]])-FIND(" ",Table13[[#This Row],[Nome_Completo]]))</f>
        <v>BODIO</v>
      </c>
      <c r="H743" t="s">
        <v>3926</v>
      </c>
      <c r="I743" t="s">
        <v>4243</v>
      </c>
      <c r="J743" s="1"/>
      <c r="K743" t="s">
        <v>2898</v>
      </c>
      <c r="L743" s="2" t="s">
        <v>2899</v>
      </c>
      <c r="M743" t="s">
        <v>138</v>
      </c>
      <c r="BR743" t="s">
        <v>168</v>
      </c>
      <c r="BV743" t="s">
        <v>169</v>
      </c>
      <c r="BY743" t="s">
        <v>211</v>
      </c>
    </row>
    <row r="744" spans="1:81" x14ac:dyDescent="0.25">
      <c r="A744">
        <v>749</v>
      </c>
      <c r="B744" s="1">
        <v>45611.740185185197</v>
      </c>
      <c r="C744" s="1">
        <v>45611.750659722202</v>
      </c>
      <c r="D744" t="s">
        <v>2900</v>
      </c>
      <c r="E744" t="s">
        <v>2901</v>
      </c>
      <c r="F744" t="str">
        <f>LEFT(Table13[[#This Row],[Nome_Completo]],FIND(" ",Table13[[#This Row],[Nome_Completo]])-1)</f>
        <v>LUCA</v>
      </c>
      <c r="G744" t="str">
        <f>RIGHT(Table13[[#This Row],[Nome_Completo]],LEN(Table13[[#This Row],[Nome_Completo]])-FIND(" ",Table13[[#This Row],[Nome_Completo]]))</f>
        <v>ALBANI</v>
      </c>
      <c r="H744" t="s">
        <v>3909</v>
      </c>
      <c r="I744" t="s">
        <v>4643</v>
      </c>
      <c r="J744" s="1"/>
      <c r="K744" t="s">
        <v>2902</v>
      </c>
      <c r="L744" s="2" t="s">
        <v>2903</v>
      </c>
      <c r="M744" t="s">
        <v>138</v>
      </c>
      <c r="O744" t="s">
        <v>224</v>
      </c>
      <c r="Y744" t="s">
        <v>102</v>
      </c>
      <c r="AZ744" t="s">
        <v>323</v>
      </c>
      <c r="BN744" t="s">
        <v>97</v>
      </c>
      <c r="BO744" t="s">
        <v>142</v>
      </c>
      <c r="BX744" t="s">
        <v>265</v>
      </c>
      <c r="BY744" t="s">
        <v>211</v>
      </c>
      <c r="BZ744" t="s">
        <v>143</v>
      </c>
      <c r="CA744" t="s">
        <v>144</v>
      </c>
      <c r="CB744" t="s">
        <v>145</v>
      </c>
      <c r="CC744" t="s">
        <v>146</v>
      </c>
    </row>
    <row r="745" spans="1:81" x14ac:dyDescent="0.25">
      <c r="A745">
        <v>750</v>
      </c>
      <c r="B745" s="1">
        <v>45611.744583333297</v>
      </c>
      <c r="C745" s="1">
        <v>45611.752465277801</v>
      </c>
      <c r="D745" t="s">
        <v>2904</v>
      </c>
      <c r="E745" t="s">
        <v>2905</v>
      </c>
      <c r="F745" t="str">
        <f>LEFT(Table13[[#This Row],[Nome_Completo]],FIND(" ",Table13[[#This Row],[Nome_Completo]])-1)</f>
        <v>ANILA</v>
      </c>
      <c r="G745" t="str">
        <f>RIGHT(Table13[[#This Row],[Nome_Completo]],LEN(Table13[[#This Row],[Nome_Completo]])-FIND(" ",Table13[[#This Row],[Nome_Completo]]))</f>
        <v>DELAJ</v>
      </c>
      <c r="H745" t="s">
        <v>4026</v>
      </c>
      <c r="I745" t="s">
        <v>4644</v>
      </c>
      <c r="J745" s="1"/>
      <c r="K745" t="s">
        <v>2906</v>
      </c>
      <c r="L745" s="2" t="s">
        <v>2907</v>
      </c>
      <c r="M745" t="s">
        <v>81</v>
      </c>
      <c r="AH745" t="s">
        <v>139</v>
      </c>
      <c r="AJ745" t="s">
        <v>93</v>
      </c>
      <c r="AL745" t="s">
        <v>82</v>
      </c>
      <c r="AY745" t="s">
        <v>243</v>
      </c>
      <c r="BB745" t="s">
        <v>84</v>
      </c>
    </row>
    <row r="746" spans="1:81" x14ac:dyDescent="0.25">
      <c r="A746">
        <v>751</v>
      </c>
      <c r="B746" s="1">
        <v>45611.749317129601</v>
      </c>
      <c r="C746" s="1">
        <v>45611.752534722204</v>
      </c>
      <c r="D746" t="s">
        <v>2908</v>
      </c>
      <c r="E746" t="s">
        <v>2909</v>
      </c>
      <c r="F746" t="str">
        <f>LEFT(Table13[[#This Row],[Nome_Completo]],FIND(" ",Table13[[#This Row],[Nome_Completo]])-1)</f>
        <v>SOFIA</v>
      </c>
      <c r="G746" t="str">
        <f>RIGHT(Table13[[#This Row],[Nome_Completo]],LEN(Table13[[#This Row],[Nome_Completo]])-FIND(" ",Table13[[#This Row],[Nome_Completo]]))</f>
        <v>SALA</v>
      </c>
      <c r="H746" t="s">
        <v>3827</v>
      </c>
      <c r="I746" t="s">
        <v>4155</v>
      </c>
      <c r="J746" s="1"/>
      <c r="K746" t="s">
        <v>2910</v>
      </c>
      <c r="L746" s="2" t="s">
        <v>2911</v>
      </c>
      <c r="M746" t="s">
        <v>107</v>
      </c>
      <c r="Z746" t="s">
        <v>116</v>
      </c>
      <c r="AA746" t="s">
        <v>109</v>
      </c>
      <c r="AD746" t="s">
        <v>110</v>
      </c>
      <c r="AJ746" t="s">
        <v>93</v>
      </c>
    </row>
    <row r="747" spans="1:81" x14ac:dyDescent="0.25">
      <c r="A747">
        <v>752</v>
      </c>
      <c r="B747" s="1">
        <v>45611.753460648099</v>
      </c>
      <c r="C747" s="1">
        <v>45611.7648148148</v>
      </c>
      <c r="D747" t="s">
        <v>2912</v>
      </c>
      <c r="E747" t="s">
        <v>2913</v>
      </c>
      <c r="F747" t="str">
        <f>LEFT(Table13[[#This Row],[Nome_Completo]],FIND(" ",Table13[[#This Row],[Nome_Completo]])-1)</f>
        <v>EMANUELE</v>
      </c>
      <c r="G747" t="str">
        <f>RIGHT(Table13[[#This Row],[Nome_Completo]],LEN(Table13[[#This Row],[Nome_Completo]])-FIND(" ",Table13[[#This Row],[Nome_Completo]]))</f>
        <v>MARIA MAGHERINI</v>
      </c>
      <c r="H747" t="s">
        <v>4959</v>
      </c>
      <c r="I747" t="s">
        <v>4958</v>
      </c>
      <c r="J747" s="1"/>
      <c r="K747" t="s">
        <v>2914</v>
      </c>
      <c r="L747" s="2" t="s">
        <v>2915</v>
      </c>
      <c r="M747" t="s">
        <v>163</v>
      </c>
      <c r="O747" t="s">
        <v>224</v>
      </c>
      <c r="Q747" t="s">
        <v>92</v>
      </c>
      <c r="R747" t="s">
        <v>123</v>
      </c>
    </row>
    <row r="748" spans="1:81" x14ac:dyDescent="0.25">
      <c r="A748">
        <v>753</v>
      </c>
      <c r="B748" s="1">
        <v>45611.776342592602</v>
      </c>
      <c r="C748" s="1">
        <v>45611.7787731481</v>
      </c>
      <c r="D748" t="s">
        <v>2916</v>
      </c>
      <c r="E748" t="s">
        <v>2917</v>
      </c>
      <c r="F748" t="str">
        <f>LEFT(Table13[[#This Row],[Nome_Completo]],FIND(" ",Table13[[#This Row],[Nome_Completo]])-1)</f>
        <v>STEFANO</v>
      </c>
      <c r="G748" t="str">
        <f>RIGHT(Table13[[#This Row],[Nome_Completo]],LEN(Table13[[#This Row],[Nome_Completo]])-FIND(" ",Table13[[#This Row],[Nome_Completo]]))</f>
        <v>GIUDICI</v>
      </c>
      <c r="H748" t="s">
        <v>3900</v>
      </c>
      <c r="I748" t="s">
        <v>4645</v>
      </c>
      <c r="J748" s="1"/>
      <c r="K748" t="s">
        <v>2918</v>
      </c>
      <c r="L748" s="2" t="s">
        <v>2919</v>
      </c>
      <c r="M748" t="s">
        <v>81</v>
      </c>
      <c r="AH748" t="s">
        <v>139</v>
      </c>
      <c r="AX748" t="s">
        <v>301</v>
      </c>
      <c r="BB748" t="s">
        <v>84</v>
      </c>
    </row>
    <row r="749" spans="1:81" x14ac:dyDescent="0.25">
      <c r="A749">
        <v>754</v>
      </c>
      <c r="B749" s="1">
        <v>45611.784861111097</v>
      </c>
      <c r="C749" s="1">
        <v>45611.790486111102</v>
      </c>
      <c r="D749" t="s">
        <v>2920</v>
      </c>
      <c r="E749" t="s">
        <v>2921</v>
      </c>
      <c r="F749" t="str">
        <f>LEFT(Table13[[#This Row],[Nome_Completo]],FIND(" ",Table13[[#This Row],[Nome_Completo]])-1)</f>
        <v>MARTA</v>
      </c>
      <c r="G749" t="str">
        <f>RIGHT(Table13[[#This Row],[Nome_Completo]],LEN(Table13[[#This Row],[Nome_Completo]])-FIND(" ",Table13[[#This Row],[Nome_Completo]]))</f>
        <v>GIANELLA</v>
      </c>
      <c r="H749" t="s">
        <v>3938</v>
      </c>
      <c r="I749" t="s">
        <v>4646</v>
      </c>
      <c r="J749" s="1"/>
      <c r="K749" t="s">
        <v>2922</v>
      </c>
      <c r="L749" s="2" t="s">
        <v>2923</v>
      </c>
      <c r="M749" t="s">
        <v>91</v>
      </c>
      <c r="BF749" t="s">
        <v>141</v>
      </c>
      <c r="BT749" t="s">
        <v>191</v>
      </c>
    </row>
    <row r="750" spans="1:81" x14ac:dyDescent="0.25">
      <c r="A750">
        <v>755</v>
      </c>
      <c r="B750" s="1">
        <v>45611.839942129598</v>
      </c>
      <c r="C750" s="1">
        <v>45611.841655092598</v>
      </c>
      <c r="D750" t="s">
        <v>2924</v>
      </c>
      <c r="E750" t="s">
        <v>2925</v>
      </c>
      <c r="F750" t="str">
        <f>LEFT(Table13[[#This Row],[Nome_Completo]],FIND(" ",Table13[[#This Row],[Nome_Completo]])-1)</f>
        <v>CLAUDIA</v>
      </c>
      <c r="G750" t="str">
        <f>RIGHT(Table13[[#This Row],[Nome_Completo]],LEN(Table13[[#This Row],[Nome_Completo]])-FIND(" ",Table13[[#This Row],[Nome_Completo]]))</f>
        <v>REGINA MOIRAGHI</v>
      </c>
      <c r="H750" t="s">
        <v>4961</v>
      </c>
      <c r="I750" t="s">
        <v>4960</v>
      </c>
      <c r="J750" s="1"/>
      <c r="K750" t="s">
        <v>2926</v>
      </c>
      <c r="L750" s="2" t="s">
        <v>2927</v>
      </c>
      <c r="M750" t="s">
        <v>91</v>
      </c>
      <c r="Y750" t="s">
        <v>102</v>
      </c>
      <c r="BM750" t="s">
        <v>96</v>
      </c>
    </row>
    <row r="751" spans="1:81" x14ac:dyDescent="0.25">
      <c r="A751">
        <v>756</v>
      </c>
      <c r="B751" s="1">
        <v>45611.869745370401</v>
      </c>
      <c r="C751" s="1">
        <v>45611.870983796303</v>
      </c>
      <c r="D751" t="s">
        <v>2928</v>
      </c>
      <c r="E751" t="s">
        <v>2929</v>
      </c>
      <c r="F751" t="str">
        <f>LEFT(Table13[[#This Row],[Nome_Completo]],FIND(" ",Table13[[#This Row],[Nome_Completo]])-1)</f>
        <v>SABRINA</v>
      </c>
      <c r="G751" t="str">
        <f>RIGHT(Table13[[#This Row],[Nome_Completo]],LEN(Table13[[#This Row],[Nome_Completo]])-FIND(" ",Table13[[#This Row],[Nome_Completo]]))</f>
        <v>MAIELLA</v>
      </c>
      <c r="H751" t="s">
        <v>4010</v>
      </c>
      <c r="I751" t="s">
        <v>4647</v>
      </c>
      <c r="J751" s="1"/>
      <c r="K751" t="s">
        <v>2930</v>
      </c>
      <c r="L751" s="2" t="s">
        <v>2931</v>
      </c>
      <c r="M751" t="s">
        <v>122</v>
      </c>
      <c r="S751" t="s">
        <v>131</v>
      </c>
      <c r="U751" t="s">
        <v>124</v>
      </c>
      <c r="V751" t="s">
        <v>132</v>
      </c>
    </row>
    <row r="752" spans="1:81" x14ac:dyDescent="0.25">
      <c r="A752">
        <v>757</v>
      </c>
      <c r="B752" s="1">
        <v>45611.891921296301</v>
      </c>
      <c r="C752" s="1">
        <v>45611.8985763889</v>
      </c>
      <c r="D752" t="s">
        <v>2932</v>
      </c>
      <c r="E752" t="s">
        <v>2933</v>
      </c>
      <c r="F752" t="str">
        <f>LEFT(Table13[[#This Row],[Nome_Completo]],FIND(" ",Table13[[#This Row],[Nome_Completo]])-1)</f>
        <v>GUENDALINA</v>
      </c>
      <c r="G752" t="str">
        <f>RIGHT(Table13[[#This Row],[Nome_Completo]],LEN(Table13[[#This Row],[Nome_Completo]])-FIND(" ",Table13[[#This Row],[Nome_Completo]]))</f>
        <v>EBELLI</v>
      </c>
      <c r="H752" t="s">
        <v>4027</v>
      </c>
      <c r="I752" t="s">
        <v>4648</v>
      </c>
      <c r="J752" s="1"/>
      <c r="K752" t="s">
        <v>2934</v>
      </c>
      <c r="L752" s="2" t="s">
        <v>2935</v>
      </c>
      <c r="M752" t="s">
        <v>138</v>
      </c>
      <c r="BM752" t="s">
        <v>96</v>
      </c>
      <c r="BY752" t="s">
        <v>211</v>
      </c>
      <c r="CA752" t="s">
        <v>144</v>
      </c>
    </row>
    <row r="753" spans="1:80" x14ac:dyDescent="0.25">
      <c r="A753">
        <v>758</v>
      </c>
      <c r="B753" s="1">
        <v>45611.901250000003</v>
      </c>
      <c r="C753" s="1">
        <v>45611.904560185198</v>
      </c>
      <c r="D753" t="s">
        <v>2936</v>
      </c>
      <c r="E753" t="s">
        <v>2937</v>
      </c>
      <c r="F753" t="str">
        <f>LEFT(Table13[[#This Row],[Nome_Completo]],FIND(" ",Table13[[#This Row],[Nome_Completo]])-1)</f>
        <v>TETIANA</v>
      </c>
      <c r="G753" t="str">
        <f>RIGHT(Table13[[#This Row],[Nome_Completo]],LEN(Table13[[#This Row],[Nome_Completo]])-FIND(" ",Table13[[#This Row],[Nome_Completo]]))</f>
        <v>SHTEFURIAK</v>
      </c>
      <c r="H753" t="s">
        <v>4028</v>
      </c>
      <c r="I753" t="s">
        <v>4649</v>
      </c>
      <c r="J753" s="1"/>
      <c r="K753" t="s">
        <v>2938</v>
      </c>
      <c r="L753" s="2" t="s">
        <v>2939</v>
      </c>
      <c r="M753" t="s">
        <v>138</v>
      </c>
      <c r="R753" t="s">
        <v>123</v>
      </c>
      <c r="T753" t="s">
        <v>108</v>
      </c>
      <c r="X753" t="s">
        <v>2045</v>
      </c>
      <c r="AF753" t="s">
        <v>1603</v>
      </c>
      <c r="AJ753" t="s">
        <v>93</v>
      </c>
      <c r="AW753" t="s">
        <v>242</v>
      </c>
      <c r="AY753" t="s">
        <v>243</v>
      </c>
      <c r="AZ753" t="s">
        <v>323</v>
      </c>
      <c r="BF753" t="s">
        <v>141</v>
      </c>
      <c r="BK753" t="s">
        <v>190</v>
      </c>
      <c r="BL753" t="s">
        <v>310</v>
      </c>
      <c r="BP753" t="s">
        <v>264</v>
      </c>
      <c r="BS753" t="s">
        <v>311</v>
      </c>
      <c r="BW753" t="s">
        <v>324</v>
      </c>
      <c r="BY753" t="s">
        <v>211</v>
      </c>
      <c r="CA753" t="s">
        <v>144</v>
      </c>
      <c r="CB753" t="s">
        <v>145</v>
      </c>
    </row>
    <row r="754" spans="1:80" x14ac:dyDescent="0.25">
      <c r="A754">
        <v>759</v>
      </c>
      <c r="B754" s="1">
        <v>45611.908206018503</v>
      </c>
      <c r="C754" s="1">
        <v>45611.917627314797</v>
      </c>
      <c r="D754" t="s">
        <v>2940</v>
      </c>
      <c r="E754" t="s">
        <v>2941</v>
      </c>
      <c r="F754" t="str">
        <f>LEFT(Table13[[#This Row],[Nome_Completo]],FIND(" ",Table13[[#This Row],[Nome_Completo]])-1)</f>
        <v>DAVIDE</v>
      </c>
      <c r="G754" t="str">
        <f>RIGHT(Table13[[#This Row],[Nome_Completo]],LEN(Table13[[#This Row],[Nome_Completo]])-FIND(" ",Table13[[#This Row],[Nome_Completo]]))</f>
        <v>GAVOTO</v>
      </c>
      <c r="H754" t="s">
        <v>3888</v>
      </c>
      <c r="I754" t="s">
        <v>4650</v>
      </c>
      <c r="J754" s="1"/>
      <c r="K754" t="s">
        <v>2942</v>
      </c>
      <c r="L754" s="2" t="s">
        <v>2943</v>
      </c>
      <c r="M754" t="s">
        <v>81</v>
      </c>
      <c r="Y754" t="s">
        <v>102</v>
      </c>
      <c r="AC754" t="s">
        <v>358</v>
      </c>
      <c r="AE754" t="s">
        <v>111</v>
      </c>
      <c r="AG754" t="s">
        <v>341</v>
      </c>
      <c r="AI754" t="s">
        <v>233</v>
      </c>
      <c r="AU754" t="s">
        <v>300</v>
      </c>
      <c r="AV754" t="s">
        <v>322</v>
      </c>
      <c r="BB754" t="s">
        <v>84</v>
      </c>
      <c r="BC754" t="s">
        <v>85</v>
      </c>
    </row>
    <row r="755" spans="1:80" x14ac:dyDescent="0.25">
      <c r="A755">
        <v>760</v>
      </c>
      <c r="B755" s="1">
        <v>45611.911747685197</v>
      </c>
      <c r="C755" s="1">
        <v>45611.923773148097</v>
      </c>
      <c r="D755" t="s">
        <v>2944</v>
      </c>
      <c r="E755" t="s">
        <v>2945</v>
      </c>
      <c r="F755" t="str">
        <f>LEFT(Table13[[#This Row],[Nome_Completo]],FIND(" ",Table13[[#This Row],[Nome_Completo]])-1)</f>
        <v>THOMAS</v>
      </c>
      <c r="G755" t="str">
        <f>RIGHT(Table13[[#This Row],[Nome_Completo]],LEN(Table13[[#This Row],[Nome_Completo]])-FIND(" ",Table13[[#This Row],[Nome_Completo]]))</f>
        <v>FLORIANI</v>
      </c>
      <c r="H755" t="s">
        <v>3846</v>
      </c>
      <c r="I755" t="s">
        <v>4651</v>
      </c>
      <c r="J755" s="1"/>
      <c r="K755" t="s">
        <v>2946</v>
      </c>
      <c r="L755" s="2" t="s">
        <v>2947</v>
      </c>
      <c r="M755" t="s">
        <v>81</v>
      </c>
      <c r="AU755" t="s">
        <v>300</v>
      </c>
      <c r="AW755" t="s">
        <v>242</v>
      </c>
      <c r="AX755" t="s">
        <v>301</v>
      </c>
      <c r="AY755" t="s">
        <v>243</v>
      </c>
      <c r="BF755" t="s">
        <v>141</v>
      </c>
    </row>
    <row r="756" spans="1:80" x14ac:dyDescent="0.25">
      <c r="A756">
        <v>761</v>
      </c>
      <c r="B756" s="1">
        <v>45611.8900810185</v>
      </c>
      <c r="C756" s="1">
        <v>45611.924351851798</v>
      </c>
      <c r="D756" t="s">
        <v>2948</v>
      </c>
      <c r="E756" t="s">
        <v>2949</v>
      </c>
      <c r="F756" t="str">
        <f>LEFT(Table13[[#This Row],[Nome_Completo]],FIND(" ",Table13[[#This Row],[Nome_Completo]])-1)</f>
        <v>ARIANNA</v>
      </c>
      <c r="G756" t="str">
        <f>RIGHT(Table13[[#This Row],[Nome_Completo]],LEN(Table13[[#This Row],[Nome_Completo]])-FIND(" ",Table13[[#This Row],[Nome_Completo]]))</f>
        <v>SILIBERTI</v>
      </c>
      <c r="H756" t="s">
        <v>3815</v>
      </c>
      <c r="I756" t="s">
        <v>4652</v>
      </c>
      <c r="J756" s="1"/>
      <c r="K756" t="s">
        <v>2950</v>
      </c>
      <c r="L756" s="2" t="s">
        <v>2951</v>
      </c>
      <c r="M756" t="s">
        <v>163</v>
      </c>
      <c r="O756" t="s">
        <v>224</v>
      </c>
    </row>
    <row r="757" spans="1:80" x14ac:dyDescent="0.25">
      <c r="A757">
        <v>762</v>
      </c>
      <c r="B757" s="1">
        <v>45611.927685185197</v>
      </c>
      <c r="C757" s="1">
        <v>45611.928854166697</v>
      </c>
      <c r="D757" t="s">
        <v>2952</v>
      </c>
      <c r="E757" t="s">
        <v>2953</v>
      </c>
      <c r="F757" t="str">
        <f>LEFT(Table13[[#This Row],[Nome_Completo]],FIND(" ",Table13[[#This Row],[Nome_Completo]])-1)</f>
        <v>GIUSEPPE</v>
      </c>
      <c r="G757" t="str">
        <f>RIGHT(Table13[[#This Row],[Nome_Completo]],LEN(Table13[[#This Row],[Nome_Completo]])-FIND(" ",Table13[[#This Row],[Nome_Completo]]))</f>
        <v>GIULIANI</v>
      </c>
      <c r="H757" t="s">
        <v>3859</v>
      </c>
      <c r="I757" t="s">
        <v>4653</v>
      </c>
      <c r="J757" s="1"/>
      <c r="K757" t="s">
        <v>2954</v>
      </c>
      <c r="L757" s="2" t="s">
        <v>2955</v>
      </c>
      <c r="M757" t="s">
        <v>91</v>
      </c>
      <c r="BL757" t="s">
        <v>310</v>
      </c>
      <c r="BN757" t="s">
        <v>97</v>
      </c>
    </row>
    <row r="758" spans="1:80" x14ac:dyDescent="0.25">
      <c r="A758">
        <v>763</v>
      </c>
      <c r="B758" s="1">
        <v>45611.931851851798</v>
      </c>
      <c r="C758" s="1">
        <v>45611.9399305556</v>
      </c>
      <c r="D758" t="s">
        <v>2956</v>
      </c>
      <c r="E758" t="s">
        <v>2957</v>
      </c>
      <c r="F758" t="str">
        <f>LEFT(Table13[[#This Row],[Nome_Completo]],FIND(" ",Table13[[#This Row],[Nome_Completo]])-1)</f>
        <v>SANJO</v>
      </c>
      <c r="G758" t="str">
        <f>RIGHT(Table13[[#This Row],[Nome_Completo]],LEN(Table13[[#This Row],[Nome_Completo]])-FIND(" ",Table13[[#This Row],[Nome_Completo]]))</f>
        <v>SIJI</v>
      </c>
      <c r="H758" t="s">
        <v>4029</v>
      </c>
      <c r="I758" t="s">
        <v>4654</v>
      </c>
      <c r="J758" s="1"/>
      <c r="K758" t="s">
        <v>2958</v>
      </c>
      <c r="L758" s="2" t="s">
        <v>2959</v>
      </c>
      <c r="M758" t="s">
        <v>163</v>
      </c>
      <c r="O758" t="s">
        <v>224</v>
      </c>
      <c r="R758" t="s">
        <v>123</v>
      </c>
    </row>
    <row r="759" spans="1:80" x14ac:dyDescent="0.25">
      <c r="A759">
        <v>764</v>
      </c>
      <c r="B759" s="1">
        <v>45611.945231481499</v>
      </c>
      <c r="C759" s="1">
        <v>45611.953020833302</v>
      </c>
      <c r="D759" t="s">
        <v>2960</v>
      </c>
      <c r="E759" t="s">
        <v>2961</v>
      </c>
      <c r="F759" t="str">
        <f>LEFT(Table13[[#This Row],[Nome_Completo]],FIND(" ",Table13[[#This Row],[Nome_Completo]])-1)</f>
        <v>GIOVANNI</v>
      </c>
      <c r="G759" t="str">
        <f>RIGHT(Table13[[#This Row],[Nome_Completo]],LEN(Table13[[#This Row],[Nome_Completo]])-FIND(" ",Table13[[#This Row],[Nome_Completo]]))</f>
        <v>RAVETTA</v>
      </c>
      <c r="H759" t="s">
        <v>3844</v>
      </c>
      <c r="I759" t="s">
        <v>4655</v>
      </c>
      <c r="J759" s="1"/>
      <c r="K759" t="s">
        <v>2962</v>
      </c>
      <c r="L759" s="2" t="s">
        <v>2963</v>
      </c>
      <c r="M759" t="s">
        <v>91</v>
      </c>
      <c r="AT759" t="s">
        <v>83</v>
      </c>
      <c r="BK759" t="s">
        <v>190</v>
      </c>
      <c r="BP759" t="s">
        <v>264</v>
      </c>
      <c r="BT759" t="s">
        <v>191</v>
      </c>
    </row>
    <row r="760" spans="1:80" x14ac:dyDescent="0.25">
      <c r="A760">
        <v>765</v>
      </c>
      <c r="B760" s="1">
        <v>45611.9708217593</v>
      </c>
      <c r="C760" s="1">
        <v>45611.972118055601</v>
      </c>
      <c r="D760" t="s">
        <v>2964</v>
      </c>
      <c r="E760" t="s">
        <v>2965</v>
      </c>
      <c r="F760" t="str">
        <f>LEFT(Table13[[#This Row],[Nome_Completo]],FIND(" ",Table13[[#This Row],[Nome_Completo]])-1)</f>
        <v>NOEMI</v>
      </c>
      <c r="G760" t="str">
        <f>RIGHT(Table13[[#This Row],[Nome_Completo]],LEN(Table13[[#This Row],[Nome_Completo]])-FIND(" ",Table13[[#This Row],[Nome_Completo]]))</f>
        <v>VETRÒ</v>
      </c>
      <c r="H760" t="s">
        <v>3946</v>
      </c>
      <c r="I760" t="s">
        <v>4656</v>
      </c>
      <c r="J760" s="1"/>
      <c r="K760" t="s">
        <v>2966</v>
      </c>
      <c r="L760" s="2" t="s">
        <v>2967</v>
      </c>
      <c r="M760" t="s">
        <v>107</v>
      </c>
      <c r="V760" t="s">
        <v>132</v>
      </c>
      <c r="Z760" t="s">
        <v>116</v>
      </c>
      <c r="AA760" t="s">
        <v>109</v>
      </c>
    </row>
    <row r="761" spans="1:80" x14ac:dyDescent="0.25">
      <c r="A761">
        <v>766</v>
      </c>
      <c r="B761" s="1">
        <v>45612.024398148104</v>
      </c>
      <c r="C761" s="1">
        <v>45612.030520833301</v>
      </c>
      <c r="D761" t="s">
        <v>2968</v>
      </c>
      <c r="E761" t="s">
        <v>2969</v>
      </c>
      <c r="F761" t="str">
        <f>LEFT(Table13[[#This Row],[Nome_Completo]],FIND(" ",Table13[[#This Row],[Nome_Completo]])-1)</f>
        <v>TANIA</v>
      </c>
      <c r="G761" t="str">
        <f>RIGHT(Table13[[#This Row],[Nome_Completo]],LEN(Table13[[#This Row],[Nome_Completo]])-FIND(" ",Table13[[#This Row],[Nome_Completo]]))</f>
        <v>SCHEPIS</v>
      </c>
      <c r="H761" t="s">
        <v>4030</v>
      </c>
      <c r="I761" t="s">
        <v>4657</v>
      </c>
      <c r="J761" s="1"/>
      <c r="K761" t="s">
        <v>2970</v>
      </c>
      <c r="L761" s="2" t="s">
        <v>2971</v>
      </c>
      <c r="M761" t="s">
        <v>81</v>
      </c>
      <c r="R761" t="s">
        <v>123</v>
      </c>
      <c r="W761" t="s">
        <v>133</v>
      </c>
      <c r="AD761" t="s">
        <v>110</v>
      </c>
      <c r="AE761" t="s">
        <v>111</v>
      </c>
      <c r="AG761" t="s">
        <v>341</v>
      </c>
      <c r="AH761" t="s">
        <v>139</v>
      </c>
      <c r="AI761" t="s">
        <v>233</v>
      </c>
      <c r="AJ761" t="s">
        <v>93</v>
      </c>
      <c r="AK761" t="s">
        <v>316</v>
      </c>
      <c r="AL761" t="s">
        <v>82</v>
      </c>
      <c r="AT761" t="s">
        <v>83</v>
      </c>
      <c r="AU761" t="s">
        <v>300</v>
      </c>
      <c r="AV761" t="s">
        <v>322</v>
      </c>
      <c r="AX761" t="s">
        <v>301</v>
      </c>
      <c r="AY761" t="s">
        <v>243</v>
      </c>
      <c r="BA761" t="s">
        <v>980</v>
      </c>
      <c r="BB761" t="s">
        <v>84</v>
      </c>
      <c r="BE761" t="s">
        <v>86</v>
      </c>
    </row>
    <row r="762" spans="1:80" x14ac:dyDescent="0.25">
      <c r="A762">
        <v>767</v>
      </c>
      <c r="B762" s="1">
        <v>45612.367777777799</v>
      </c>
      <c r="C762" s="1">
        <v>45612.371203703697</v>
      </c>
      <c r="D762" t="s">
        <v>2972</v>
      </c>
      <c r="E762" t="s">
        <v>2973</v>
      </c>
      <c r="F762" t="str">
        <f>LEFT(Table13[[#This Row],[Nome_Completo]],FIND(" ",Table13[[#This Row],[Nome_Completo]])-1)</f>
        <v>RICCARDO</v>
      </c>
      <c r="G762" t="str">
        <f>RIGHT(Table13[[#This Row],[Nome_Completo]],LEN(Table13[[#This Row],[Nome_Completo]])-FIND(" ",Table13[[#This Row],[Nome_Completo]]))</f>
        <v>ROMANATO</v>
      </c>
      <c r="H762" t="s">
        <v>3892</v>
      </c>
      <c r="I762" t="s">
        <v>4658</v>
      </c>
      <c r="J762" s="1"/>
      <c r="K762" t="s">
        <v>2974</v>
      </c>
      <c r="L762" s="2" t="s">
        <v>2975</v>
      </c>
      <c r="M762" t="s">
        <v>107</v>
      </c>
      <c r="Z762" t="s">
        <v>116</v>
      </c>
      <c r="AB762" t="s">
        <v>117</v>
      </c>
    </row>
    <row r="763" spans="1:80" x14ac:dyDescent="0.25">
      <c r="A763">
        <v>768</v>
      </c>
      <c r="B763" s="1">
        <v>45612.368726851797</v>
      </c>
      <c r="C763" s="1">
        <v>45612.372847222199</v>
      </c>
      <c r="D763" t="s">
        <v>2976</v>
      </c>
      <c r="E763" t="s">
        <v>2977</v>
      </c>
      <c r="F763" t="str">
        <f>LEFT(Table13[[#This Row],[Nome_Completo]],FIND(" ",Table13[[#This Row],[Nome_Completo]])-1)</f>
        <v>BIANCA</v>
      </c>
      <c r="G763" t="str">
        <f>RIGHT(Table13[[#This Row],[Nome_Completo]],LEN(Table13[[#This Row],[Nome_Completo]])-FIND(" ",Table13[[#This Row],[Nome_Completo]]))</f>
        <v>FENISIA MORAGHI</v>
      </c>
      <c r="H763" t="s">
        <v>4963</v>
      </c>
      <c r="I763" t="s">
        <v>4962</v>
      </c>
      <c r="J763" s="1"/>
      <c r="K763" t="s">
        <v>2978</v>
      </c>
      <c r="L763" s="2" t="s">
        <v>2979</v>
      </c>
      <c r="M763" t="s">
        <v>107</v>
      </c>
      <c r="Y763" t="s">
        <v>102</v>
      </c>
      <c r="Z763" t="s">
        <v>116</v>
      </c>
      <c r="AB763" t="s">
        <v>117</v>
      </c>
      <c r="AI763" t="s">
        <v>233</v>
      </c>
    </row>
    <row r="764" spans="1:80" x14ac:dyDescent="0.25">
      <c r="A764">
        <v>769</v>
      </c>
      <c r="B764" s="1">
        <v>45612.387754629599</v>
      </c>
      <c r="C764" s="1">
        <v>45612.393032407403</v>
      </c>
      <c r="D764" t="s">
        <v>2980</v>
      </c>
      <c r="E764" t="s">
        <v>2981</v>
      </c>
      <c r="F764" t="str">
        <f>LEFT(Table13[[#This Row],[Nome_Completo]],FIND(" ",Table13[[#This Row],[Nome_Completo]])-1)</f>
        <v>LUCREZIA</v>
      </c>
      <c r="G764" t="str">
        <f>RIGHT(Table13[[#This Row],[Nome_Completo]],LEN(Table13[[#This Row],[Nome_Completo]])-FIND(" ",Table13[[#This Row],[Nome_Completo]]))</f>
        <v>GOLONIA</v>
      </c>
      <c r="H764" t="s">
        <v>3860</v>
      </c>
      <c r="I764" t="s">
        <v>4659</v>
      </c>
      <c r="J764" s="1"/>
      <c r="K764" t="s">
        <v>2982</v>
      </c>
      <c r="L764" s="2" t="s">
        <v>2983</v>
      </c>
      <c r="M764" t="s">
        <v>81</v>
      </c>
      <c r="AD764" t="s">
        <v>110</v>
      </c>
      <c r="AG764" t="s">
        <v>341</v>
      </c>
      <c r="BB764" t="s">
        <v>84</v>
      </c>
    </row>
    <row r="765" spans="1:80" x14ac:dyDescent="0.25">
      <c r="A765">
        <v>770</v>
      </c>
      <c r="B765" s="1">
        <v>45612.389085648101</v>
      </c>
      <c r="C765" s="1">
        <v>45612.393425925897</v>
      </c>
      <c r="D765" t="s">
        <v>2984</v>
      </c>
      <c r="E765" t="s">
        <v>2985</v>
      </c>
      <c r="F765" t="str">
        <f>LEFT(Table13[[#This Row],[Nome_Completo]],FIND(" ",Table13[[#This Row],[Nome_Completo]])-1)</f>
        <v>FILIPPO</v>
      </c>
      <c r="G765" t="str">
        <f>RIGHT(Table13[[#This Row],[Nome_Completo]],LEN(Table13[[#This Row],[Nome_Completo]])-FIND(" ",Table13[[#This Row],[Nome_Completo]]))</f>
        <v>MARIO CICCO</v>
      </c>
      <c r="H765" t="s">
        <v>4965</v>
      </c>
      <c r="I765" t="s">
        <v>4964</v>
      </c>
      <c r="J765" s="1"/>
      <c r="K765" t="s">
        <v>2986</v>
      </c>
      <c r="L765" s="2" t="s">
        <v>2987</v>
      </c>
      <c r="M765" t="s">
        <v>81</v>
      </c>
      <c r="AG765" t="s">
        <v>341</v>
      </c>
      <c r="AL765" t="s">
        <v>82</v>
      </c>
      <c r="BB765" t="s">
        <v>84</v>
      </c>
    </row>
    <row r="766" spans="1:80" x14ac:dyDescent="0.25">
      <c r="A766">
        <v>771</v>
      </c>
      <c r="B766" s="1">
        <v>45612.398159722201</v>
      </c>
      <c r="C766" s="1">
        <v>45612.401064814803</v>
      </c>
      <c r="D766" t="s">
        <v>2988</v>
      </c>
      <c r="E766" t="s">
        <v>2989</v>
      </c>
      <c r="F766" t="str">
        <f>LEFT(Table13[[#This Row],[Nome_Completo]],FIND(" ",Table13[[#This Row],[Nome_Completo]])-1)</f>
        <v>ALESSIA</v>
      </c>
      <c r="G766" t="str">
        <f>RIGHT(Table13[[#This Row],[Nome_Completo]],LEN(Table13[[#This Row],[Nome_Completo]])-FIND(" ",Table13[[#This Row],[Nome_Completo]]))</f>
        <v>FERRARI</v>
      </c>
      <c r="H766" t="s">
        <v>3868</v>
      </c>
      <c r="I766" t="s">
        <v>4660</v>
      </c>
      <c r="J766" s="1"/>
      <c r="K766" t="s">
        <v>2990</v>
      </c>
      <c r="L766" s="2" t="s">
        <v>2991</v>
      </c>
      <c r="M766" t="s">
        <v>91</v>
      </c>
      <c r="Y766" t="s">
        <v>102</v>
      </c>
      <c r="BB766" t="s">
        <v>84</v>
      </c>
      <c r="BK766" t="s">
        <v>190</v>
      </c>
      <c r="BN766" t="s">
        <v>97</v>
      </c>
      <c r="BU766" t="s">
        <v>1170</v>
      </c>
    </row>
    <row r="767" spans="1:80" x14ac:dyDescent="0.25">
      <c r="A767">
        <v>772</v>
      </c>
      <c r="B767" s="1">
        <v>45612.400833333297</v>
      </c>
      <c r="C767" s="1">
        <v>45612.403402777803</v>
      </c>
      <c r="D767" t="s">
        <v>2992</v>
      </c>
      <c r="E767" t="s">
        <v>2993</v>
      </c>
      <c r="F767" t="str">
        <f>LEFT(Table13[[#This Row],[Nome_Completo]],FIND(" ",Table13[[#This Row],[Nome_Completo]])-1)</f>
        <v>LISA</v>
      </c>
      <c r="G767" t="str">
        <f>RIGHT(Table13[[#This Row],[Nome_Completo]],LEN(Table13[[#This Row],[Nome_Completo]])-FIND(" ",Table13[[#This Row],[Nome_Completo]]))</f>
        <v>BANCHIO</v>
      </c>
      <c r="H767" t="s">
        <v>3821</v>
      </c>
      <c r="I767" t="s">
        <v>4661</v>
      </c>
      <c r="J767" s="1"/>
      <c r="K767" t="s">
        <v>2994</v>
      </c>
      <c r="L767" s="2" t="s">
        <v>2995</v>
      </c>
      <c r="M767" t="s">
        <v>91</v>
      </c>
      <c r="Y767" t="s">
        <v>102</v>
      </c>
      <c r="BM767" t="s">
        <v>96</v>
      </c>
      <c r="BN767" t="s">
        <v>97</v>
      </c>
    </row>
    <row r="768" spans="1:80" x14ac:dyDescent="0.25">
      <c r="A768">
        <v>773</v>
      </c>
      <c r="B768" s="1">
        <v>45612.403888888897</v>
      </c>
      <c r="C768" s="1">
        <v>45612.409895833298</v>
      </c>
      <c r="D768" t="s">
        <v>2996</v>
      </c>
      <c r="E768" t="s">
        <v>2997</v>
      </c>
      <c r="F768" t="str">
        <f>LEFT(Table13[[#This Row],[Nome_Completo]],FIND(" ",Table13[[#This Row],[Nome_Completo]])-1)</f>
        <v>CHRISTIAN</v>
      </c>
      <c r="G768" t="str">
        <f>RIGHT(Table13[[#This Row],[Nome_Completo]],LEN(Table13[[#This Row],[Nome_Completo]])-FIND(" ",Table13[[#This Row],[Nome_Completo]]))</f>
        <v>SCARPA</v>
      </c>
      <c r="H768" t="s">
        <v>3923</v>
      </c>
      <c r="I768" t="s">
        <v>4662</v>
      </c>
      <c r="J768" s="1"/>
      <c r="K768" t="s">
        <v>2998</v>
      </c>
      <c r="L768" s="2" t="s">
        <v>2999</v>
      </c>
      <c r="M768" t="s">
        <v>138</v>
      </c>
      <c r="AG768" t="s">
        <v>341</v>
      </c>
      <c r="AT768" t="s">
        <v>83</v>
      </c>
      <c r="AY768" t="s">
        <v>243</v>
      </c>
      <c r="AZ768" t="s">
        <v>323</v>
      </c>
      <c r="BB768" t="s">
        <v>84</v>
      </c>
      <c r="BC768" t="s">
        <v>85</v>
      </c>
      <c r="BE768" t="s">
        <v>86</v>
      </c>
      <c r="BH768" t="s">
        <v>210</v>
      </c>
      <c r="BM768" t="s">
        <v>96</v>
      </c>
      <c r="BN768" t="s">
        <v>97</v>
      </c>
      <c r="BR768" t="s">
        <v>168</v>
      </c>
      <c r="BS768" t="s">
        <v>311</v>
      </c>
      <c r="BT768" t="s">
        <v>191</v>
      </c>
      <c r="BV768" t="s">
        <v>169</v>
      </c>
      <c r="BX768" t="s">
        <v>265</v>
      </c>
      <c r="BY768" t="s">
        <v>211</v>
      </c>
      <c r="BZ768" t="s">
        <v>143</v>
      </c>
      <c r="CA768" t="s">
        <v>144</v>
      </c>
    </row>
    <row r="769" spans="1:81" x14ac:dyDescent="0.25">
      <c r="A769">
        <v>774</v>
      </c>
      <c r="B769" s="1">
        <v>45609.413761574098</v>
      </c>
      <c r="C769" s="1">
        <v>45612.416215277801</v>
      </c>
      <c r="D769" t="s">
        <v>3000</v>
      </c>
      <c r="E769" t="s">
        <v>3001</v>
      </c>
      <c r="F769" t="str">
        <f>LEFT(Table13[[#This Row],[Nome_Completo]],FIND(" ",Table13[[#This Row],[Nome_Completo]])-1)</f>
        <v>ALICE</v>
      </c>
      <c r="G769" t="str">
        <f>RIGHT(Table13[[#This Row],[Nome_Completo]],LEN(Table13[[#This Row],[Nome_Completo]])-FIND(" ",Table13[[#This Row],[Nome_Completo]]))</f>
        <v>GIADA PAGANI</v>
      </c>
      <c r="H769" t="s">
        <v>4966</v>
      </c>
      <c r="I769" t="s">
        <v>4070</v>
      </c>
      <c r="J769" s="1"/>
      <c r="K769" t="s">
        <v>3002</v>
      </c>
      <c r="L769" s="2" t="s">
        <v>3003</v>
      </c>
      <c r="M769" t="s">
        <v>138</v>
      </c>
      <c r="O769" t="s">
        <v>224</v>
      </c>
      <c r="Q769" t="s">
        <v>92</v>
      </c>
      <c r="S769" t="s">
        <v>131</v>
      </c>
      <c r="BN769" t="s">
        <v>97</v>
      </c>
      <c r="BW769" t="s">
        <v>324</v>
      </c>
      <c r="BY769" t="s">
        <v>211</v>
      </c>
      <c r="CA769" t="s">
        <v>144</v>
      </c>
    </row>
    <row r="770" spans="1:81" x14ac:dyDescent="0.25">
      <c r="A770">
        <v>775</v>
      </c>
      <c r="B770" s="1">
        <v>45612.426793981504</v>
      </c>
      <c r="C770" s="1">
        <v>45612.434722222199</v>
      </c>
      <c r="D770" t="s">
        <v>3004</v>
      </c>
      <c r="E770" t="s">
        <v>3005</v>
      </c>
      <c r="F770" t="str">
        <f>LEFT(Table13[[#This Row],[Nome_Completo]],FIND(" ",Table13[[#This Row],[Nome_Completo]])-1)</f>
        <v>MARCO</v>
      </c>
      <c r="G770" t="str">
        <f>RIGHT(Table13[[#This Row],[Nome_Completo]],LEN(Table13[[#This Row],[Nome_Completo]])-FIND(" ",Table13[[#This Row],[Nome_Completo]]))</f>
        <v>ROCCO ROMITI</v>
      </c>
      <c r="H770" t="s">
        <v>4968</v>
      </c>
      <c r="I770" t="s">
        <v>4967</v>
      </c>
      <c r="J770" s="1"/>
      <c r="K770" t="s">
        <v>3006</v>
      </c>
      <c r="L770" s="2" t="s">
        <v>3007</v>
      </c>
      <c r="M770" t="s">
        <v>107</v>
      </c>
      <c r="X770" t="s">
        <v>2045</v>
      </c>
      <c r="Y770" t="s">
        <v>102</v>
      </c>
      <c r="Z770" t="s">
        <v>116</v>
      </c>
      <c r="AH770" t="s">
        <v>139</v>
      </c>
      <c r="AJ770" t="s">
        <v>93</v>
      </c>
    </row>
    <row r="771" spans="1:81" x14ac:dyDescent="0.25">
      <c r="A771">
        <v>455</v>
      </c>
      <c r="B771" s="1">
        <v>45607.468993055598</v>
      </c>
      <c r="C771" s="1">
        <v>45607.470497685201</v>
      </c>
      <c r="D771" t="s">
        <v>1383</v>
      </c>
      <c r="E771" t="s">
        <v>1384</v>
      </c>
      <c r="F771" t="str">
        <f>LEFT(Table13[[#This Row],[Nome_Completo]],FIND(" ",Table13[[#This Row],[Nome_Completo]])-1)</f>
        <v>TATIANA</v>
      </c>
      <c r="G771" t="str">
        <f>RIGHT(Table13[[#This Row],[Nome_Completo]],LEN(Table13[[#This Row],[Nome_Completo]])-FIND(" ",Table13[[#This Row],[Nome_Completo]]))</f>
        <v>STEFANETS</v>
      </c>
      <c r="H771" t="s">
        <v>3949</v>
      </c>
      <c r="I771" t="s">
        <v>4330</v>
      </c>
      <c r="J771" s="1"/>
      <c r="K771" t="s">
        <v>1385</v>
      </c>
      <c r="L771" s="2" t="s">
        <v>1386</v>
      </c>
      <c r="M771" t="s">
        <v>163</v>
      </c>
      <c r="O771" t="s">
        <v>224</v>
      </c>
      <c r="Q771" t="s">
        <v>92</v>
      </c>
    </row>
    <row r="772" spans="1:81" x14ac:dyDescent="0.25">
      <c r="A772">
        <v>777</v>
      </c>
      <c r="B772" s="1">
        <v>45612.435150463003</v>
      </c>
      <c r="C772" s="1">
        <v>45612.437581018501</v>
      </c>
      <c r="D772" t="s">
        <v>3012</v>
      </c>
      <c r="E772" t="s">
        <v>3013</v>
      </c>
      <c r="F772" t="str">
        <f>LEFT(Table13[[#This Row],[Nome_Completo]],FIND(" ",Table13[[#This Row],[Nome_Completo]])-1)</f>
        <v>MARTA</v>
      </c>
      <c r="G772" t="str">
        <f>RIGHT(Table13[[#This Row],[Nome_Completo]],LEN(Table13[[#This Row],[Nome_Completo]])-FIND(" ",Table13[[#This Row],[Nome_Completo]]))</f>
        <v>MAUGERI</v>
      </c>
      <c r="H772" t="s">
        <v>3938</v>
      </c>
      <c r="I772" t="s">
        <v>4664</v>
      </c>
      <c r="J772" s="1"/>
      <c r="K772" t="s">
        <v>3014</v>
      </c>
      <c r="L772" s="2" t="s">
        <v>3015</v>
      </c>
      <c r="M772" t="s">
        <v>91</v>
      </c>
      <c r="BJ772" t="s">
        <v>317</v>
      </c>
    </row>
    <row r="773" spans="1:81" x14ac:dyDescent="0.25">
      <c r="A773">
        <v>778</v>
      </c>
      <c r="B773" s="1">
        <v>45612.428541666697</v>
      </c>
      <c r="C773" s="1">
        <v>45612.438483796301</v>
      </c>
      <c r="D773" t="s">
        <v>3016</v>
      </c>
      <c r="E773" t="s">
        <v>3017</v>
      </c>
      <c r="F773" t="str">
        <f>LEFT(Table13[[#This Row],[Nome_Completo]],FIND(" ",Table13[[#This Row],[Nome_Completo]])-1)</f>
        <v>CAMILLA</v>
      </c>
      <c r="G773" t="str">
        <f>RIGHT(Table13[[#This Row],[Nome_Completo]],LEN(Table13[[#This Row],[Nome_Completo]])-FIND(" ",Table13[[#This Row],[Nome_Completo]]))</f>
        <v>ANDREOLETTI</v>
      </c>
      <c r="H773" t="s">
        <v>3926</v>
      </c>
      <c r="I773" t="s">
        <v>4665</v>
      </c>
      <c r="J773" s="1"/>
      <c r="K773" t="s">
        <v>3018</v>
      </c>
      <c r="L773" s="2" t="s">
        <v>3019</v>
      </c>
      <c r="M773" t="s">
        <v>122</v>
      </c>
      <c r="R773" t="s">
        <v>123</v>
      </c>
      <c r="U773" t="s">
        <v>124</v>
      </c>
      <c r="V773" t="s">
        <v>132</v>
      </c>
    </row>
    <row r="774" spans="1:81" x14ac:dyDescent="0.25">
      <c r="A774">
        <v>779</v>
      </c>
      <c r="B774" s="1">
        <v>45612.438530092601</v>
      </c>
      <c r="C774" s="1">
        <v>45612.443576388898</v>
      </c>
      <c r="D774" t="s">
        <v>3020</v>
      </c>
      <c r="E774" t="s">
        <v>3021</v>
      </c>
      <c r="F774" t="str">
        <f>LEFT(Table13[[#This Row],[Nome_Completo]],FIND(" ",Table13[[#This Row],[Nome_Completo]])-1)</f>
        <v>MARCO</v>
      </c>
      <c r="G774" t="str">
        <f>RIGHT(Table13[[#This Row],[Nome_Completo]],LEN(Table13[[#This Row],[Nome_Completo]])-FIND(" ",Table13[[#This Row],[Nome_Completo]]))</f>
        <v>URSO</v>
      </c>
      <c r="H774" t="s">
        <v>3864</v>
      </c>
      <c r="I774" t="s">
        <v>4666</v>
      </c>
      <c r="J774" s="1"/>
      <c r="K774" t="s">
        <v>3022</v>
      </c>
      <c r="L774" s="2" t="s">
        <v>3023</v>
      </c>
      <c r="M774" t="s">
        <v>81</v>
      </c>
      <c r="AT774" t="s">
        <v>83</v>
      </c>
      <c r="BG774" t="s">
        <v>95</v>
      </c>
    </row>
    <row r="775" spans="1:81" x14ac:dyDescent="0.25">
      <c r="A775">
        <v>780</v>
      </c>
      <c r="B775" s="1">
        <v>45612.456539351799</v>
      </c>
      <c r="C775" s="1">
        <v>45612.461516203701</v>
      </c>
      <c r="D775" t="s">
        <v>3024</v>
      </c>
      <c r="E775" t="s">
        <v>3025</v>
      </c>
      <c r="F775" t="str">
        <f>LEFT(Table13[[#This Row],[Nome_Completo]],FIND(" ",Table13[[#This Row],[Nome_Completo]])-1)</f>
        <v>EDOARDO</v>
      </c>
      <c r="G775" t="str">
        <f>RIGHT(Table13[[#This Row],[Nome_Completo]],LEN(Table13[[#This Row],[Nome_Completo]])-FIND(" ",Table13[[#This Row],[Nome_Completo]]))</f>
        <v>CAMPOREALE</v>
      </c>
      <c r="H775" t="s">
        <v>3907</v>
      </c>
      <c r="I775" t="s">
        <v>4667</v>
      </c>
      <c r="J775" s="1"/>
      <c r="K775" t="s">
        <v>3026</v>
      </c>
      <c r="L775" s="2" t="s">
        <v>3027</v>
      </c>
      <c r="M775" t="s">
        <v>91</v>
      </c>
      <c r="AJ775" t="s">
        <v>93</v>
      </c>
      <c r="AT775" t="s">
        <v>83</v>
      </c>
      <c r="AY775" t="s">
        <v>243</v>
      </c>
      <c r="AZ775" t="s">
        <v>323</v>
      </c>
      <c r="BV775" t="s">
        <v>169</v>
      </c>
    </row>
    <row r="776" spans="1:81" x14ac:dyDescent="0.25">
      <c r="A776">
        <v>781</v>
      </c>
      <c r="B776" s="1">
        <v>45612.453344907401</v>
      </c>
      <c r="C776" s="1">
        <v>45612.465358796297</v>
      </c>
      <c r="D776" t="s">
        <v>3028</v>
      </c>
      <c r="E776" t="s">
        <v>3029</v>
      </c>
      <c r="F776" t="str">
        <f>LEFT(Table13[[#This Row],[Nome_Completo]],FIND(" ",Table13[[#This Row],[Nome_Completo]])-1)</f>
        <v>GIACOMO</v>
      </c>
      <c r="G776" t="str">
        <f>RIGHT(Table13[[#This Row],[Nome_Completo]],LEN(Table13[[#This Row],[Nome_Completo]])-FIND(" ",Table13[[#This Row],[Nome_Completo]]))</f>
        <v>PIOTTI</v>
      </c>
      <c r="H776" t="s">
        <v>3915</v>
      </c>
      <c r="I776" t="s">
        <v>4668</v>
      </c>
      <c r="J776" s="1"/>
      <c r="K776" t="s">
        <v>3030</v>
      </c>
      <c r="L776" s="2" t="s">
        <v>3031</v>
      </c>
      <c r="M776" t="s">
        <v>138</v>
      </c>
      <c r="AH776" t="s">
        <v>139</v>
      </c>
      <c r="BR776" t="s">
        <v>168</v>
      </c>
      <c r="BV776" t="s">
        <v>169</v>
      </c>
      <c r="BZ776" t="s">
        <v>143</v>
      </c>
      <c r="CA776" t="s">
        <v>144</v>
      </c>
      <c r="CB776" t="s">
        <v>145</v>
      </c>
      <c r="CC776" t="s">
        <v>146</v>
      </c>
    </row>
    <row r="777" spans="1:81" x14ac:dyDescent="0.25">
      <c r="A777" s="3">
        <v>412</v>
      </c>
      <c r="B777" s="4">
        <v>45605.665960648097</v>
      </c>
      <c r="C777" s="4">
        <v>45605.667326388902</v>
      </c>
      <c r="D777" s="3" t="s">
        <v>1672</v>
      </c>
      <c r="E777" s="3" t="s">
        <v>1673</v>
      </c>
      <c r="F777" s="3" t="str">
        <f>LEFT(Table13[[#This Row],[Nome_Completo]],FIND(" ",Table13[[#This Row],[Nome_Completo]])-1)</f>
        <v>ELISA</v>
      </c>
      <c r="G777" s="3" t="str">
        <f>RIGHT(Table13[[#This Row],[Nome_Completo]],LEN(Table13[[#This Row],[Nome_Completo]])-FIND(" ",Table13[[#This Row],[Nome_Completo]]))</f>
        <v>COLOMBO</v>
      </c>
      <c r="H777" s="3" t="s">
        <v>3818</v>
      </c>
      <c r="I777" s="3" t="s">
        <v>4254</v>
      </c>
      <c r="J777" s="4"/>
      <c r="K777" s="3" t="s">
        <v>1674</v>
      </c>
      <c r="L777" s="5" t="s">
        <v>1675</v>
      </c>
      <c r="M777" s="3" t="s">
        <v>163</v>
      </c>
      <c r="N777" s="3"/>
      <c r="O777" s="3"/>
      <c r="P777" s="3"/>
      <c r="Q777" s="3" t="s">
        <v>92</v>
      </c>
      <c r="R777" s="3" t="s">
        <v>123</v>
      </c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  <c r="BO777" s="3"/>
      <c r="BP777" s="3"/>
      <c r="BQ777" s="3"/>
      <c r="BR777" s="3"/>
      <c r="BS777" s="3"/>
      <c r="BT777" s="3"/>
      <c r="BU777" s="3"/>
      <c r="BV777" s="3"/>
      <c r="BW777" s="3"/>
      <c r="BX777" s="3"/>
      <c r="BY777" s="3"/>
      <c r="BZ777" s="3"/>
      <c r="CA777" s="3"/>
      <c r="CB777" s="3"/>
      <c r="CC777" s="3"/>
    </row>
    <row r="778" spans="1:81" x14ac:dyDescent="0.25">
      <c r="A778">
        <v>413</v>
      </c>
      <c r="B778" s="1">
        <v>45605.670266203699</v>
      </c>
      <c r="C778" s="1">
        <v>45605.670590277798</v>
      </c>
      <c r="D778" t="s">
        <v>1672</v>
      </c>
      <c r="E778" t="s">
        <v>1673</v>
      </c>
      <c r="F778" t="str">
        <f>LEFT(Table13[[#This Row],[Nome_Completo]],FIND(" ",Table13[[#This Row],[Nome_Completo]])-1)</f>
        <v>ELISA</v>
      </c>
      <c r="G778" t="str">
        <f>RIGHT(Table13[[#This Row],[Nome_Completo]],LEN(Table13[[#This Row],[Nome_Completo]])-FIND(" ",Table13[[#This Row],[Nome_Completo]]))</f>
        <v>COLOMBO</v>
      </c>
      <c r="H778" t="s">
        <v>3818</v>
      </c>
      <c r="I778" t="s">
        <v>4254</v>
      </c>
      <c r="J778" s="1"/>
      <c r="K778" t="s">
        <v>1674</v>
      </c>
      <c r="L778" s="2" t="s">
        <v>1675</v>
      </c>
      <c r="M778" t="s">
        <v>163</v>
      </c>
      <c r="Q778" t="s">
        <v>92</v>
      </c>
      <c r="R778" t="s">
        <v>123</v>
      </c>
    </row>
    <row r="779" spans="1:81" x14ac:dyDescent="0.25">
      <c r="A779">
        <v>784</v>
      </c>
      <c r="B779" s="1">
        <v>45612.4682060185</v>
      </c>
      <c r="C779" s="1">
        <v>45612.477615740703</v>
      </c>
      <c r="D779" t="s">
        <v>3033</v>
      </c>
      <c r="E779" t="s">
        <v>3034</v>
      </c>
      <c r="F779" t="str">
        <f>LEFT(Table13[[#This Row],[Nome_Completo]],FIND(" ",Table13[[#This Row],[Nome_Completo]])-1)</f>
        <v>ELEONORA</v>
      </c>
      <c r="G779" t="str">
        <f>RIGHT(Table13[[#This Row],[Nome_Completo]],LEN(Table13[[#This Row],[Nome_Completo]])-FIND(" ",Table13[[#This Row],[Nome_Completo]]))</f>
        <v>SASSI</v>
      </c>
      <c r="H779" t="s">
        <v>3903</v>
      </c>
      <c r="I779" t="s">
        <v>4302</v>
      </c>
      <c r="J779" s="1"/>
      <c r="K779" t="s">
        <v>3035</v>
      </c>
      <c r="L779" s="2" t="s">
        <v>3036</v>
      </c>
      <c r="M779" t="s">
        <v>138</v>
      </c>
      <c r="AW779" t="s">
        <v>242</v>
      </c>
      <c r="BJ779" t="s">
        <v>317</v>
      </c>
      <c r="BS779" t="s">
        <v>311</v>
      </c>
      <c r="BY779" t="s">
        <v>211</v>
      </c>
    </row>
    <row r="780" spans="1:81" x14ac:dyDescent="0.25">
      <c r="A780">
        <v>785</v>
      </c>
      <c r="B780" s="1">
        <v>45612.457361111097</v>
      </c>
      <c r="C780" s="1">
        <v>45612.491122685198</v>
      </c>
      <c r="D780" t="s">
        <v>3037</v>
      </c>
      <c r="E780" t="s">
        <v>3038</v>
      </c>
      <c r="F780" t="str">
        <f>LEFT(Table13[[#This Row],[Nome_Completo]],FIND(" ",Table13[[#This Row],[Nome_Completo]])-1)</f>
        <v>JANINE</v>
      </c>
      <c r="G780" t="str">
        <f>RIGHT(Table13[[#This Row],[Nome_Completo]],LEN(Table13[[#This Row],[Nome_Completo]])-FIND(" ",Table13[[#This Row],[Nome_Completo]]))</f>
        <v>PERPER</v>
      </c>
      <c r="H780" t="s">
        <v>4031</v>
      </c>
      <c r="I780" t="s">
        <v>4669</v>
      </c>
      <c r="J780" s="1"/>
      <c r="K780" t="s">
        <v>3039</v>
      </c>
      <c r="L780" s="2" t="s">
        <v>3040</v>
      </c>
      <c r="M780" t="s">
        <v>163</v>
      </c>
      <c r="P780" t="s">
        <v>130</v>
      </c>
      <c r="R780" t="s">
        <v>123</v>
      </c>
    </row>
    <row r="781" spans="1:81" x14ac:dyDescent="0.25">
      <c r="A781">
        <v>786</v>
      </c>
      <c r="B781" s="1">
        <v>45612.4908796296</v>
      </c>
      <c r="C781" s="1">
        <v>45612.491562499999</v>
      </c>
      <c r="D781" t="s">
        <v>3041</v>
      </c>
      <c r="E781" t="s">
        <v>3042</v>
      </c>
      <c r="F781" t="str">
        <f>LEFT(Table13[[#This Row],[Nome_Completo]],FIND(" ",Table13[[#This Row],[Nome_Completo]])-1)</f>
        <v>SIBILLA</v>
      </c>
      <c r="G781" t="str">
        <f>RIGHT(Table13[[#This Row],[Nome_Completo]],LEN(Table13[[#This Row],[Nome_Completo]])-FIND(" ",Table13[[#This Row],[Nome_Completo]]))</f>
        <v>MAZZA</v>
      </c>
      <c r="H781" t="s">
        <v>4032</v>
      </c>
      <c r="I781" t="s">
        <v>4670</v>
      </c>
      <c r="J781" s="1">
        <v>45612.494386574101</v>
      </c>
      <c r="K781" t="s">
        <v>3043</v>
      </c>
      <c r="L781" s="2" t="s">
        <v>3044</v>
      </c>
      <c r="M781" t="s">
        <v>163</v>
      </c>
      <c r="Q781" t="s">
        <v>92</v>
      </c>
      <c r="R781" t="s">
        <v>123</v>
      </c>
    </row>
    <row r="782" spans="1:81" x14ac:dyDescent="0.25">
      <c r="A782">
        <v>787</v>
      </c>
      <c r="B782" s="1">
        <v>45612.491238425901</v>
      </c>
      <c r="C782" s="1">
        <v>45612.494791666701</v>
      </c>
      <c r="D782" t="s">
        <v>3045</v>
      </c>
      <c r="E782" t="s">
        <v>3046</v>
      </c>
      <c r="F782" t="str">
        <f>LEFT(Table13[[#This Row],[Nome_Completo]],FIND(" ",Table13[[#This Row],[Nome_Completo]])-1)</f>
        <v>MATILDE</v>
      </c>
      <c r="G782" t="str">
        <f>RIGHT(Table13[[#This Row],[Nome_Completo]],LEN(Table13[[#This Row],[Nome_Completo]])-FIND(" ",Table13[[#This Row],[Nome_Completo]]))</f>
        <v>GALBIATI</v>
      </c>
      <c r="H782" t="s">
        <v>3874</v>
      </c>
      <c r="I782" t="s">
        <v>4671</v>
      </c>
      <c r="J782" s="1"/>
      <c r="K782" t="s">
        <v>3047</v>
      </c>
      <c r="L782" s="2" t="s">
        <v>3048</v>
      </c>
      <c r="M782" t="s">
        <v>122</v>
      </c>
      <c r="U782" t="s">
        <v>124</v>
      </c>
      <c r="V782" t="s">
        <v>132</v>
      </c>
    </row>
    <row r="783" spans="1:81" x14ac:dyDescent="0.25">
      <c r="A783">
        <v>788</v>
      </c>
      <c r="B783" s="1">
        <v>45612.494942129597</v>
      </c>
      <c r="C783" s="1">
        <v>45612.495208333297</v>
      </c>
      <c r="D783" t="s">
        <v>3049</v>
      </c>
      <c r="E783" t="s">
        <v>3050</v>
      </c>
      <c r="F783" t="str">
        <f>LEFT(Table13[[#This Row],[Nome_Completo]],FIND(" ",Table13[[#This Row],[Nome_Completo]])-1)</f>
        <v>CHIARA</v>
      </c>
      <c r="G783" t="str">
        <f>RIGHT(Table13[[#This Row],[Nome_Completo]],LEN(Table13[[#This Row],[Nome_Completo]])-FIND(" ",Table13[[#This Row],[Nome_Completo]]))</f>
        <v>PENNATI</v>
      </c>
      <c r="H783" t="s">
        <v>3835</v>
      </c>
      <c r="I783" t="s">
        <v>4672</v>
      </c>
      <c r="J783" s="1"/>
      <c r="K783" t="s">
        <v>3051</v>
      </c>
      <c r="L783" s="2" t="s">
        <v>3052</v>
      </c>
      <c r="M783" t="s">
        <v>122</v>
      </c>
    </row>
    <row r="784" spans="1:81" x14ac:dyDescent="0.25">
      <c r="A784">
        <v>789</v>
      </c>
      <c r="B784" s="1">
        <v>45612.491875</v>
      </c>
      <c r="C784" s="1">
        <v>45612.497488425899</v>
      </c>
      <c r="D784" t="s">
        <v>3053</v>
      </c>
      <c r="E784" t="s">
        <v>3054</v>
      </c>
      <c r="F784" t="str">
        <f>LEFT(Table13[[#This Row],[Nome_Completo]],FIND(" ",Table13[[#This Row],[Nome_Completo]])-1)</f>
        <v>MARIA</v>
      </c>
      <c r="G784" t="str">
        <f>RIGHT(Table13[[#This Row],[Nome_Completo]],LEN(Table13[[#This Row],[Nome_Completo]])-FIND(" ",Table13[[#This Row],[Nome_Completo]]))</f>
        <v>DILETTA ALESSANDRA BESHARA</v>
      </c>
      <c r="H784" t="s">
        <v>4970</v>
      </c>
      <c r="I784" t="s">
        <v>4969</v>
      </c>
      <c r="J784" s="1"/>
      <c r="K784" t="s">
        <v>3055</v>
      </c>
      <c r="L784" s="2" t="s">
        <v>3056</v>
      </c>
      <c r="M784" t="s">
        <v>91</v>
      </c>
      <c r="BT784" t="s">
        <v>191</v>
      </c>
    </row>
    <row r="785" spans="1:81" x14ac:dyDescent="0.25">
      <c r="A785">
        <v>790</v>
      </c>
      <c r="B785" s="1">
        <v>45612.486516203702</v>
      </c>
      <c r="C785" s="1">
        <v>45612.4988310185</v>
      </c>
      <c r="D785" t="s">
        <v>3057</v>
      </c>
      <c r="E785" t="s">
        <v>3058</v>
      </c>
      <c r="F785" t="str">
        <f>LEFT(Table13[[#This Row],[Nome_Completo]],FIND(" ",Table13[[#This Row],[Nome_Completo]])-1)</f>
        <v>WIEM</v>
      </c>
      <c r="G785" t="str">
        <f>RIGHT(Table13[[#This Row],[Nome_Completo]],LEN(Table13[[#This Row],[Nome_Completo]])-FIND(" ",Table13[[#This Row],[Nome_Completo]]))</f>
        <v>JELASSI</v>
      </c>
      <c r="H785" t="s">
        <v>4033</v>
      </c>
      <c r="I785" t="s">
        <v>4673</v>
      </c>
      <c r="J785" s="1">
        <v>45613.497071759302</v>
      </c>
      <c r="K785" t="s">
        <v>3059</v>
      </c>
      <c r="L785" s="2" t="s">
        <v>3060</v>
      </c>
      <c r="M785" t="s">
        <v>107</v>
      </c>
      <c r="T785" t="s">
        <v>108</v>
      </c>
      <c r="AA785" t="s">
        <v>109</v>
      </c>
      <c r="AD785" t="s">
        <v>110</v>
      </c>
      <c r="AE785" t="s">
        <v>111</v>
      </c>
      <c r="AI785" t="s">
        <v>233</v>
      </c>
    </row>
    <row r="786" spans="1:81" x14ac:dyDescent="0.25">
      <c r="A786">
        <v>791</v>
      </c>
      <c r="B786" s="1">
        <v>45612.502129629604</v>
      </c>
      <c r="C786" s="1">
        <v>45612.506273148101</v>
      </c>
      <c r="D786" t="s">
        <v>3061</v>
      </c>
      <c r="E786" t="s">
        <v>3062</v>
      </c>
      <c r="F786" t="str">
        <f>LEFT(Table13[[#This Row],[Nome_Completo]],FIND(" ",Table13[[#This Row],[Nome_Completo]])-1)</f>
        <v>ALICE</v>
      </c>
      <c r="G786" t="str">
        <f>RIGHT(Table13[[#This Row],[Nome_Completo]],LEN(Table13[[#This Row],[Nome_Completo]])-FIND(" ",Table13[[#This Row],[Nome_Completo]]))</f>
        <v>AGUSTINA BRUNI</v>
      </c>
      <c r="H786" t="s">
        <v>4972</v>
      </c>
      <c r="I786" t="s">
        <v>4971</v>
      </c>
      <c r="J786" s="1"/>
      <c r="K786" t="s">
        <v>3063</v>
      </c>
      <c r="L786" s="2" t="s">
        <v>3064</v>
      </c>
      <c r="M786" t="s">
        <v>81</v>
      </c>
      <c r="AT786" t="s">
        <v>83</v>
      </c>
      <c r="AY786" t="s">
        <v>243</v>
      </c>
      <c r="AZ786" t="s">
        <v>323</v>
      </c>
    </row>
    <row r="787" spans="1:81" x14ac:dyDescent="0.25">
      <c r="A787">
        <v>792</v>
      </c>
      <c r="B787" s="1">
        <v>45612.5061921296</v>
      </c>
      <c r="C787" s="1">
        <v>45612.5088888889</v>
      </c>
      <c r="D787" t="s">
        <v>3065</v>
      </c>
      <c r="E787" t="s">
        <v>3066</v>
      </c>
      <c r="F787" t="str">
        <f>LEFT(Table13[[#This Row],[Nome_Completo]],FIND(" ",Table13[[#This Row],[Nome_Completo]])-1)</f>
        <v>FRANCESCO</v>
      </c>
      <c r="G787" t="str">
        <f>RIGHT(Table13[[#This Row],[Nome_Completo]],LEN(Table13[[#This Row],[Nome_Completo]])-FIND(" ",Table13[[#This Row],[Nome_Completo]]))</f>
        <v>TAGLIABUE</v>
      </c>
      <c r="H787" t="s">
        <v>3876</v>
      </c>
      <c r="I787" t="s">
        <v>4674</v>
      </c>
      <c r="J787" s="1"/>
      <c r="K787" t="s">
        <v>3067</v>
      </c>
      <c r="L787" s="2" t="s">
        <v>3068</v>
      </c>
      <c r="M787" t="s">
        <v>163</v>
      </c>
      <c r="Q787" t="s">
        <v>92</v>
      </c>
      <c r="R787" t="s">
        <v>123</v>
      </c>
    </row>
    <row r="788" spans="1:81" x14ac:dyDescent="0.25">
      <c r="A788">
        <v>793</v>
      </c>
      <c r="B788" s="1">
        <v>45612.498715277798</v>
      </c>
      <c r="C788" s="1">
        <v>45612.511250000003</v>
      </c>
      <c r="D788" t="s">
        <v>3069</v>
      </c>
      <c r="E788" t="s">
        <v>3070</v>
      </c>
      <c r="F788" t="str">
        <f>LEFT(Table13[[#This Row],[Nome_Completo]],FIND(" ",Table13[[#This Row],[Nome_Completo]])-1)</f>
        <v>FEDERICA</v>
      </c>
      <c r="G788" t="str">
        <f>RIGHT(Table13[[#This Row],[Nome_Completo]],LEN(Table13[[#This Row],[Nome_Completo]])-FIND(" ",Table13[[#This Row],[Nome_Completo]]))</f>
        <v>RIVA</v>
      </c>
      <c r="H788" t="s">
        <v>3848</v>
      </c>
      <c r="I788" t="s">
        <v>4342</v>
      </c>
      <c r="J788" s="1"/>
      <c r="K788" t="s">
        <v>3071</v>
      </c>
      <c r="L788" s="2" t="s">
        <v>3072</v>
      </c>
      <c r="M788" t="s">
        <v>107</v>
      </c>
      <c r="Z788" t="s">
        <v>116</v>
      </c>
      <c r="AA788" t="s">
        <v>109</v>
      </c>
      <c r="AD788" t="s">
        <v>110</v>
      </c>
      <c r="AJ788" t="s">
        <v>93</v>
      </c>
    </row>
    <row r="789" spans="1:81" x14ac:dyDescent="0.25">
      <c r="A789">
        <v>794</v>
      </c>
      <c r="B789" s="1">
        <v>45612.507997685199</v>
      </c>
      <c r="C789" s="1">
        <v>45612.511863425898</v>
      </c>
      <c r="D789" t="s">
        <v>545</v>
      </c>
      <c r="E789" t="s">
        <v>546</v>
      </c>
      <c r="F789" t="str">
        <f>LEFT(Table13[[#This Row],[Nome_Completo]],FIND(" ",Table13[[#This Row],[Nome_Completo]])-1)</f>
        <v>VANESSA</v>
      </c>
      <c r="G789" t="str">
        <f>RIGHT(Table13[[#This Row],[Nome_Completo]],LEN(Table13[[#This Row],[Nome_Completo]])-FIND(" ",Table13[[#This Row],[Nome_Completo]]))</f>
        <v>BOGOTTO</v>
      </c>
      <c r="H789" t="s">
        <v>3875</v>
      </c>
      <c r="I789" t="s">
        <v>4157</v>
      </c>
      <c r="J789" s="1"/>
      <c r="K789" t="s">
        <v>3073</v>
      </c>
      <c r="L789" s="2" t="s">
        <v>3074</v>
      </c>
      <c r="M789" t="s">
        <v>138</v>
      </c>
      <c r="Z789" t="s">
        <v>116</v>
      </c>
      <c r="AA789" t="s">
        <v>109</v>
      </c>
      <c r="AB789" t="s">
        <v>117</v>
      </c>
      <c r="AD789" t="s">
        <v>110</v>
      </c>
      <c r="AT789" t="s">
        <v>83</v>
      </c>
      <c r="BB789" t="s">
        <v>84</v>
      </c>
      <c r="BG789" t="s">
        <v>95</v>
      </c>
      <c r="BI789" t="s">
        <v>200</v>
      </c>
      <c r="BJ789" t="s">
        <v>317</v>
      </c>
      <c r="BL789" t="s">
        <v>310</v>
      </c>
      <c r="BN789" t="s">
        <v>97</v>
      </c>
      <c r="BO789" t="s">
        <v>142</v>
      </c>
      <c r="BW789" t="s">
        <v>324</v>
      </c>
    </row>
    <row r="790" spans="1:81" x14ac:dyDescent="0.25">
      <c r="A790">
        <v>795</v>
      </c>
      <c r="B790" s="1">
        <v>45612.484953703701</v>
      </c>
      <c r="C790" s="1">
        <v>45612.512476851902</v>
      </c>
      <c r="D790" t="s">
        <v>3075</v>
      </c>
      <c r="E790" t="s">
        <v>3076</v>
      </c>
      <c r="F790" t="str">
        <f>LEFT(Table13[[#This Row],[Nome_Completo]],FIND(" ",Table13[[#This Row],[Nome_Completo]])-1)</f>
        <v>GIOVANNI</v>
      </c>
      <c r="G790" t="str">
        <f>RIGHT(Table13[[#This Row],[Nome_Completo]],LEN(Table13[[#This Row],[Nome_Completo]])-FIND(" ",Table13[[#This Row],[Nome_Completo]]))</f>
        <v>GHIGLIONI</v>
      </c>
      <c r="H790" t="s">
        <v>3844</v>
      </c>
      <c r="I790" t="s">
        <v>4675</v>
      </c>
      <c r="J790" s="1"/>
      <c r="K790" t="s">
        <v>3077</v>
      </c>
      <c r="L790" s="2" t="s">
        <v>3078</v>
      </c>
      <c r="M790" t="s">
        <v>107</v>
      </c>
      <c r="Y790" t="s">
        <v>102</v>
      </c>
      <c r="Z790" t="s">
        <v>116</v>
      </c>
      <c r="AA790" t="s">
        <v>109</v>
      </c>
      <c r="AE790" t="s">
        <v>111</v>
      </c>
      <c r="AG790" t="s">
        <v>341</v>
      </c>
    </row>
    <row r="791" spans="1:81" x14ac:dyDescent="0.25">
      <c r="A791" s="3">
        <v>84</v>
      </c>
      <c r="B791" s="4">
        <v>45597.930532407401</v>
      </c>
      <c r="C791" s="4">
        <v>45597.936087962997</v>
      </c>
      <c r="D791" s="3" t="s">
        <v>439</v>
      </c>
      <c r="E791" s="3" t="s">
        <v>440</v>
      </c>
      <c r="F791" s="3" t="str">
        <f>LEFT(Table13[[#This Row],[Nome_Completo]],FIND(" ",Table13[[#This Row],[Nome_Completo]])-1)</f>
        <v>LORENZO</v>
      </c>
      <c r="G791" s="3" t="str">
        <f>RIGHT(Table13[[#This Row],[Nome_Completo]],LEN(Table13[[#This Row],[Nome_Completo]])-FIND(" ",Table13[[#This Row],[Nome_Completo]]))</f>
        <v>PISANO</v>
      </c>
      <c r="H791" s="3" t="s">
        <v>3863</v>
      </c>
      <c r="I791" s="3" t="s">
        <v>4134</v>
      </c>
      <c r="J791" s="4"/>
      <c r="K791" s="3" t="s">
        <v>441</v>
      </c>
      <c r="L791" s="5" t="s">
        <v>442</v>
      </c>
      <c r="M791" s="3" t="s">
        <v>163</v>
      </c>
      <c r="N791" s="3"/>
      <c r="O791" s="3"/>
      <c r="P791" s="3"/>
      <c r="Q791" s="3"/>
      <c r="R791" s="3" t="s">
        <v>123</v>
      </c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  <c r="BO791" s="3"/>
      <c r="BP791" s="3"/>
      <c r="BQ791" s="3"/>
      <c r="BR791" s="3"/>
      <c r="BS791" s="3"/>
      <c r="BT791" s="3"/>
      <c r="BU791" s="3"/>
      <c r="BV791" s="3"/>
      <c r="BW791" s="3"/>
      <c r="BX791" s="3"/>
      <c r="BY791" s="3"/>
      <c r="BZ791" s="3"/>
      <c r="CA791" s="3"/>
      <c r="CB791" s="3"/>
      <c r="CC791" s="3"/>
    </row>
    <row r="792" spans="1:81" x14ac:dyDescent="0.25">
      <c r="A792">
        <v>797</v>
      </c>
      <c r="B792" s="1">
        <v>45612.5234375</v>
      </c>
      <c r="C792" s="1">
        <v>45612.523865740703</v>
      </c>
      <c r="D792" t="s">
        <v>3080</v>
      </c>
      <c r="E792" t="s">
        <v>3081</v>
      </c>
      <c r="F792" t="str">
        <f>LEFT(Table13[[#This Row],[Nome_Completo]],FIND(" ",Table13[[#This Row],[Nome_Completo]])-1)</f>
        <v>MICHELE</v>
      </c>
      <c r="G792" t="str">
        <f>RIGHT(Table13[[#This Row],[Nome_Completo]],LEN(Table13[[#This Row],[Nome_Completo]])-FIND(" ",Table13[[#This Row],[Nome_Completo]]))</f>
        <v>SEBASTIANO PECCATI</v>
      </c>
      <c r="H792" t="s">
        <v>4974</v>
      </c>
      <c r="I792" t="s">
        <v>4973</v>
      </c>
      <c r="J792" s="1"/>
      <c r="K792" t="s">
        <v>3082</v>
      </c>
      <c r="L792" s="2" t="s">
        <v>3083</v>
      </c>
      <c r="M792" t="s">
        <v>107</v>
      </c>
      <c r="X792" t="s">
        <v>2045</v>
      </c>
      <c r="Y792" t="s">
        <v>102</v>
      </c>
      <c r="Z792" t="s">
        <v>116</v>
      </c>
      <c r="AJ792" t="s">
        <v>93</v>
      </c>
    </row>
    <row r="793" spans="1:81" x14ac:dyDescent="0.25">
      <c r="A793">
        <v>337</v>
      </c>
      <c r="B793" s="1">
        <v>45603.396886574097</v>
      </c>
      <c r="C793" s="1">
        <v>45603.398611111101</v>
      </c>
      <c r="D793" t="s">
        <v>439</v>
      </c>
      <c r="E793" t="s">
        <v>440</v>
      </c>
      <c r="F793" t="str">
        <f>LEFT(Table13[[#This Row],[Nome_Completo]],FIND(" ",Table13[[#This Row],[Nome_Completo]])-1)</f>
        <v>LORENZO</v>
      </c>
      <c r="G793" t="str">
        <f>RIGHT(Table13[[#This Row],[Nome_Completo]],LEN(Table13[[#This Row],[Nome_Completo]])-FIND(" ",Table13[[#This Row],[Nome_Completo]]))</f>
        <v>PISANO</v>
      </c>
      <c r="H793" t="s">
        <v>3863</v>
      </c>
      <c r="I793" t="s">
        <v>4134</v>
      </c>
      <c r="J793" s="1"/>
      <c r="K793" t="s">
        <v>441</v>
      </c>
      <c r="L793" s="2" t="s">
        <v>442</v>
      </c>
      <c r="M793" t="s">
        <v>163</v>
      </c>
      <c r="O793" t="s">
        <v>224</v>
      </c>
      <c r="R793" t="s">
        <v>123</v>
      </c>
    </row>
    <row r="794" spans="1:81" x14ac:dyDescent="0.25">
      <c r="A794">
        <v>799</v>
      </c>
      <c r="B794" s="1">
        <v>45612.546412037002</v>
      </c>
      <c r="C794" s="1">
        <v>45612.547384259298</v>
      </c>
      <c r="D794" t="s">
        <v>3085</v>
      </c>
      <c r="E794" t="s">
        <v>3086</v>
      </c>
      <c r="F794" t="str">
        <f>LEFT(Table13[[#This Row],[Nome_Completo]],FIND(" ",Table13[[#This Row],[Nome_Completo]])-1)</f>
        <v>EIMAN</v>
      </c>
      <c r="G794" t="str">
        <f>RIGHT(Table13[[#This Row],[Nome_Completo]],LEN(Table13[[#This Row],[Nome_Completo]])-FIND(" ",Table13[[#This Row],[Nome_Completo]]))</f>
        <v>SYED</v>
      </c>
      <c r="H794" t="s">
        <v>4034</v>
      </c>
      <c r="I794" t="s">
        <v>4676</v>
      </c>
      <c r="J794" s="1"/>
      <c r="K794" t="s">
        <v>3087</v>
      </c>
      <c r="L794" s="2" t="s">
        <v>3088</v>
      </c>
      <c r="M794" t="s">
        <v>163</v>
      </c>
      <c r="O794" t="s">
        <v>224</v>
      </c>
      <c r="R794" t="s">
        <v>123</v>
      </c>
    </row>
    <row r="795" spans="1:81" x14ac:dyDescent="0.25">
      <c r="A795">
        <v>800</v>
      </c>
      <c r="B795" s="1">
        <v>45608.737523148098</v>
      </c>
      <c r="C795" s="1">
        <v>45612.548576388901</v>
      </c>
      <c r="D795" t="s">
        <v>3089</v>
      </c>
      <c r="E795" t="s">
        <v>3090</v>
      </c>
      <c r="F795" t="str">
        <f>LEFT(Table13[[#This Row],[Nome_Completo]],FIND(" ",Table13[[#This Row],[Nome_Completo]])-1)</f>
        <v>TOMMASO</v>
      </c>
      <c r="G795" t="str">
        <f>RIGHT(Table13[[#This Row],[Nome_Completo]],LEN(Table13[[#This Row],[Nome_Completo]])-FIND(" ",Table13[[#This Row],[Nome_Completo]]))</f>
        <v>BIGI</v>
      </c>
      <c r="H795" t="s">
        <v>3857</v>
      </c>
      <c r="I795" t="s">
        <v>4677</v>
      </c>
      <c r="J795" s="1"/>
      <c r="K795" t="s">
        <v>3090</v>
      </c>
      <c r="L795" s="2" t="s">
        <v>3091</v>
      </c>
      <c r="M795" t="s">
        <v>81</v>
      </c>
      <c r="AT795" t="s">
        <v>83</v>
      </c>
      <c r="AU795" t="s">
        <v>300</v>
      </c>
      <c r="BB795" t="s">
        <v>84</v>
      </c>
      <c r="BE795" t="s">
        <v>86</v>
      </c>
    </row>
    <row r="796" spans="1:81" x14ac:dyDescent="0.25">
      <c r="A796">
        <v>801</v>
      </c>
      <c r="B796" s="1">
        <v>45612.565486111103</v>
      </c>
      <c r="C796" s="1">
        <v>45612.565740740698</v>
      </c>
      <c r="D796" t="s">
        <v>3092</v>
      </c>
      <c r="E796" t="s">
        <v>3093</v>
      </c>
      <c r="F796" t="str">
        <f>LEFT(Table13[[#This Row],[Nome_Completo]],FIND(" ",Table13[[#This Row],[Nome_Completo]])-1)</f>
        <v>MANUEL</v>
      </c>
      <c r="G796" t="str">
        <f>RIGHT(Table13[[#This Row],[Nome_Completo]],LEN(Table13[[#This Row],[Nome_Completo]])-FIND(" ",Table13[[#This Row],[Nome_Completo]]))</f>
        <v>DOMINICI</v>
      </c>
      <c r="H796" t="s">
        <v>3970</v>
      </c>
      <c r="I796" t="s">
        <v>4678</v>
      </c>
      <c r="J796" s="1"/>
      <c r="K796" t="s">
        <v>3094</v>
      </c>
      <c r="L796" s="2" t="s">
        <v>3095</v>
      </c>
      <c r="M796" t="s">
        <v>163</v>
      </c>
      <c r="O796" t="s">
        <v>224</v>
      </c>
      <c r="R796" t="s">
        <v>123</v>
      </c>
    </row>
    <row r="797" spans="1:81" x14ac:dyDescent="0.25">
      <c r="A797">
        <v>802</v>
      </c>
      <c r="B797" s="1">
        <v>45612.580393518503</v>
      </c>
      <c r="C797" s="1">
        <v>45612.5842708333</v>
      </c>
      <c r="D797" t="s">
        <v>3096</v>
      </c>
      <c r="E797" t="s">
        <v>3097</v>
      </c>
      <c r="F797" t="str">
        <f>LEFT(Table13[[#This Row],[Nome_Completo]],FIND(" ",Table13[[#This Row],[Nome_Completo]])-1)</f>
        <v>SARA</v>
      </c>
      <c r="G797" t="str">
        <f>RIGHT(Table13[[#This Row],[Nome_Completo]],LEN(Table13[[#This Row],[Nome_Completo]])-FIND(" ",Table13[[#This Row],[Nome_Completo]]))</f>
        <v>TILARO</v>
      </c>
      <c r="H797" t="s">
        <v>3831</v>
      </c>
      <c r="I797" t="s">
        <v>4679</v>
      </c>
      <c r="J797" s="1"/>
      <c r="K797" t="s">
        <v>3098</v>
      </c>
      <c r="L797" s="2" t="s">
        <v>3099</v>
      </c>
      <c r="M797" t="s">
        <v>122</v>
      </c>
      <c r="V797" t="s">
        <v>132</v>
      </c>
    </row>
    <row r="798" spans="1:81" x14ac:dyDescent="0.25">
      <c r="A798" s="3">
        <v>55</v>
      </c>
      <c r="B798" s="4">
        <v>45597.522650462997</v>
      </c>
      <c r="C798" s="4">
        <v>45597.523414351803</v>
      </c>
      <c r="D798" s="3" t="s">
        <v>329</v>
      </c>
      <c r="E798" s="3" t="s">
        <v>330</v>
      </c>
      <c r="F798" s="3" t="str">
        <f>LEFT(Table13[[#This Row],[Nome_Completo]],FIND(" ",Table13[[#This Row],[Nome_Completo]])-1)</f>
        <v>WEI</v>
      </c>
      <c r="G798" s="3" t="str">
        <f>RIGHT(Table13[[#This Row],[Nome_Completo]],LEN(Table13[[#This Row],[Nome_Completo]])-FIND(" ",Table13[[#This Row],[Nome_Completo]]))</f>
        <v>JIE HU</v>
      </c>
      <c r="H798" s="3" t="s">
        <v>4830</v>
      </c>
      <c r="I798" s="3" t="s">
        <v>4831</v>
      </c>
      <c r="J798" s="4"/>
      <c r="K798" s="3" t="s">
        <v>331</v>
      </c>
      <c r="L798" s="5" t="s">
        <v>332</v>
      </c>
      <c r="M798" s="3" t="s">
        <v>163</v>
      </c>
      <c r="N798" s="3"/>
      <c r="O798" s="3"/>
      <c r="P798" s="3"/>
      <c r="Q798" s="3"/>
      <c r="R798" s="3" t="s">
        <v>123</v>
      </c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  <c r="BO798" s="3"/>
      <c r="BP798" s="3"/>
      <c r="BQ798" s="3"/>
      <c r="BR798" s="3"/>
      <c r="BS798" s="3"/>
      <c r="BT798" s="3"/>
      <c r="BU798" s="3"/>
      <c r="BV798" s="3"/>
      <c r="BW798" s="3"/>
      <c r="BX798" s="3"/>
      <c r="BY798" s="3"/>
      <c r="BZ798" s="3"/>
      <c r="CA798" s="3"/>
      <c r="CB798" s="3"/>
      <c r="CC798" s="3"/>
    </row>
    <row r="799" spans="1:81" x14ac:dyDescent="0.25">
      <c r="A799">
        <v>56</v>
      </c>
      <c r="B799" s="1">
        <v>45597.5235763889</v>
      </c>
      <c r="C799" s="1">
        <v>45597.523854166699</v>
      </c>
      <c r="D799" t="s">
        <v>329</v>
      </c>
      <c r="E799" t="s">
        <v>330</v>
      </c>
      <c r="F799" t="str">
        <f>LEFT(Table13[[#This Row],[Nome_Completo]],FIND(" ",Table13[[#This Row],[Nome_Completo]])-1)</f>
        <v>WEI</v>
      </c>
      <c r="G799" t="str">
        <f>RIGHT(Table13[[#This Row],[Nome_Completo]],LEN(Table13[[#This Row],[Nome_Completo]])-FIND(" ",Table13[[#This Row],[Nome_Completo]]))</f>
        <v>JIE HU</v>
      </c>
      <c r="H799" t="s">
        <v>4830</v>
      </c>
      <c r="I799" t="s">
        <v>4831</v>
      </c>
      <c r="J799" s="1"/>
      <c r="K799" t="s">
        <v>331</v>
      </c>
      <c r="L799" s="2" t="s">
        <v>332</v>
      </c>
      <c r="M799" t="s">
        <v>163</v>
      </c>
      <c r="R799" t="s">
        <v>123</v>
      </c>
    </row>
    <row r="800" spans="1:81" x14ac:dyDescent="0.25">
      <c r="A800">
        <v>805</v>
      </c>
      <c r="B800" s="1">
        <v>45612.584803240701</v>
      </c>
      <c r="C800" s="1">
        <v>45612.594363425902</v>
      </c>
      <c r="D800" t="s">
        <v>3104</v>
      </c>
      <c r="E800" t="s">
        <v>3105</v>
      </c>
      <c r="F800" t="str">
        <f>LEFT(Table13[[#This Row],[Nome_Completo]],FIND(" ",Table13[[#This Row],[Nome_Completo]])-1)</f>
        <v>VALENTINA</v>
      </c>
      <c r="G800" t="str">
        <f>RIGHT(Table13[[#This Row],[Nome_Completo]],LEN(Table13[[#This Row],[Nome_Completo]])-FIND(" ",Table13[[#This Row],[Nome_Completo]]))</f>
        <v>SCALA</v>
      </c>
      <c r="H800" t="s">
        <v>3935</v>
      </c>
      <c r="I800" t="s">
        <v>4681</v>
      </c>
      <c r="J800" s="1"/>
      <c r="K800" t="s">
        <v>3106</v>
      </c>
      <c r="L800" s="2" t="s">
        <v>3107</v>
      </c>
      <c r="M800" t="s">
        <v>91</v>
      </c>
      <c r="Y800" t="s">
        <v>102</v>
      </c>
      <c r="BI800" t="s">
        <v>200</v>
      </c>
      <c r="BN800" t="s">
        <v>97</v>
      </c>
    </row>
    <row r="801" spans="1:80" x14ac:dyDescent="0.25">
      <c r="A801">
        <v>806</v>
      </c>
      <c r="B801" s="1">
        <v>45612.599398148101</v>
      </c>
      <c r="C801" s="1">
        <v>45612.602581018502</v>
      </c>
      <c r="D801" t="s">
        <v>3108</v>
      </c>
      <c r="E801" t="s">
        <v>3109</v>
      </c>
      <c r="F801" t="str">
        <f>LEFT(Table13[[#This Row],[Nome_Completo]],FIND(" ",Table13[[#This Row],[Nome_Completo]])-1)</f>
        <v>GIULIA</v>
      </c>
      <c r="G801" t="str">
        <f>RIGHT(Table13[[#This Row],[Nome_Completo]],LEN(Table13[[#This Row],[Nome_Completo]])-FIND(" ",Table13[[#This Row],[Nome_Completo]]))</f>
        <v>MACCHI</v>
      </c>
      <c r="H801" t="s">
        <v>3837</v>
      </c>
      <c r="I801" t="s">
        <v>4189</v>
      </c>
      <c r="J801" s="1"/>
      <c r="K801" t="s">
        <v>3110</v>
      </c>
      <c r="L801" s="2" t="s">
        <v>3111</v>
      </c>
      <c r="M801" t="s">
        <v>91</v>
      </c>
      <c r="BI801" t="s">
        <v>200</v>
      </c>
      <c r="BM801" t="s">
        <v>96</v>
      </c>
      <c r="BO801" t="s">
        <v>142</v>
      </c>
    </row>
    <row r="802" spans="1:80" x14ac:dyDescent="0.25">
      <c r="A802">
        <v>807</v>
      </c>
      <c r="B802" s="1">
        <v>45612.603159722203</v>
      </c>
      <c r="C802" s="1">
        <v>45612.605624999997</v>
      </c>
      <c r="D802" t="s">
        <v>3112</v>
      </c>
      <c r="E802" t="s">
        <v>3113</v>
      </c>
      <c r="F802" t="str">
        <f>LEFT(Table13[[#This Row],[Nome_Completo]],FIND(" ",Table13[[#This Row],[Nome_Completo]])-1)</f>
        <v>NICOLA</v>
      </c>
      <c r="G802" t="str">
        <f>RIGHT(Table13[[#This Row],[Nome_Completo]],LEN(Table13[[#This Row],[Nome_Completo]])-FIND(" ",Table13[[#This Row],[Nome_Completo]]))</f>
        <v>FARINELLA</v>
      </c>
      <c r="H802" t="s">
        <v>4035</v>
      </c>
      <c r="I802" t="s">
        <v>4682</v>
      </c>
      <c r="J802" s="1"/>
      <c r="K802" t="s">
        <v>3114</v>
      </c>
      <c r="L802" s="2" t="s">
        <v>3115</v>
      </c>
      <c r="M802" t="s">
        <v>81</v>
      </c>
      <c r="R802" t="s">
        <v>123</v>
      </c>
      <c r="AZ802" t="s">
        <v>323</v>
      </c>
      <c r="BF802" t="s">
        <v>141</v>
      </c>
    </row>
    <row r="803" spans="1:80" x14ac:dyDescent="0.25">
      <c r="A803">
        <v>808</v>
      </c>
      <c r="B803" s="1">
        <v>45612.604062500002</v>
      </c>
      <c r="C803" s="1">
        <v>45612.609895833302</v>
      </c>
      <c r="D803" t="s">
        <v>3116</v>
      </c>
      <c r="E803" t="s">
        <v>3117</v>
      </c>
      <c r="F803" t="str">
        <f>LEFT(Table13[[#This Row],[Nome_Completo]],FIND(" ",Table13[[#This Row],[Nome_Completo]])-1)</f>
        <v>LAURA</v>
      </c>
      <c r="G803" t="str">
        <f>RIGHT(Table13[[#This Row],[Nome_Completo]],LEN(Table13[[#This Row],[Nome_Completo]])-FIND(" ",Table13[[#This Row],[Nome_Completo]]))</f>
        <v>PEITI</v>
      </c>
      <c r="H803" t="s">
        <v>3953</v>
      </c>
      <c r="I803" t="s">
        <v>4683</v>
      </c>
      <c r="J803" s="1"/>
      <c r="K803" t="s">
        <v>3118</v>
      </c>
      <c r="L803" s="2" t="s">
        <v>3119</v>
      </c>
      <c r="M803" t="s">
        <v>122</v>
      </c>
      <c r="R803" t="s">
        <v>123</v>
      </c>
      <c r="U803" t="s">
        <v>124</v>
      </c>
      <c r="V803" t="s">
        <v>132</v>
      </c>
    </row>
    <row r="804" spans="1:80" x14ac:dyDescent="0.25">
      <c r="A804">
        <v>809</v>
      </c>
      <c r="B804" s="1">
        <v>45612.621655092596</v>
      </c>
      <c r="C804" s="1">
        <v>45612.6230208333</v>
      </c>
      <c r="D804" t="s">
        <v>3120</v>
      </c>
      <c r="E804" t="s">
        <v>3121</v>
      </c>
      <c r="F804" t="str">
        <f>LEFT(Table13[[#This Row],[Nome_Completo]],FIND(" ",Table13[[#This Row],[Nome_Completo]])-1)</f>
        <v>CATERINA</v>
      </c>
      <c r="G804" t="str">
        <f>RIGHT(Table13[[#This Row],[Nome_Completo]],LEN(Table13[[#This Row],[Nome_Completo]])-FIND(" ",Table13[[#This Row],[Nome_Completo]]))</f>
        <v>CAMPANELLA</v>
      </c>
      <c r="H804" t="s">
        <v>4036</v>
      </c>
      <c r="I804" t="s">
        <v>4684</v>
      </c>
      <c r="J804" s="1"/>
      <c r="K804" t="s">
        <v>3122</v>
      </c>
      <c r="L804" s="2" t="s">
        <v>3123</v>
      </c>
      <c r="M804" t="s">
        <v>163</v>
      </c>
      <c r="O804" t="s">
        <v>224</v>
      </c>
      <c r="R804" t="s">
        <v>123</v>
      </c>
    </row>
    <row r="805" spans="1:80" x14ac:dyDescent="0.25">
      <c r="A805">
        <v>810</v>
      </c>
      <c r="B805" s="1">
        <v>45612.6334837963</v>
      </c>
      <c r="C805" s="1">
        <v>45612.636689814797</v>
      </c>
      <c r="D805" t="s">
        <v>3124</v>
      </c>
      <c r="E805" t="s">
        <v>3125</v>
      </c>
      <c r="F805" t="str">
        <f>LEFT(Table13[[#This Row],[Nome_Completo]],FIND(" ",Table13[[#This Row],[Nome_Completo]])-1)</f>
        <v>GIULIA</v>
      </c>
      <c r="G805" t="str">
        <f>RIGHT(Table13[[#This Row],[Nome_Completo]],LEN(Table13[[#This Row],[Nome_Completo]])-FIND(" ",Table13[[#This Row],[Nome_Completo]]))</f>
        <v>PROIA</v>
      </c>
      <c r="H805" t="s">
        <v>3837</v>
      </c>
      <c r="I805" t="s">
        <v>4685</v>
      </c>
      <c r="J805" s="1"/>
      <c r="K805" t="s">
        <v>3126</v>
      </c>
      <c r="L805" s="2" t="s">
        <v>3127</v>
      </c>
      <c r="M805" t="s">
        <v>138</v>
      </c>
      <c r="AG805" t="s">
        <v>341</v>
      </c>
      <c r="BN805" t="s">
        <v>97</v>
      </c>
      <c r="BS805" t="s">
        <v>311</v>
      </c>
      <c r="BY805" t="s">
        <v>211</v>
      </c>
      <c r="BZ805" t="s">
        <v>143</v>
      </c>
      <c r="CA805" t="s">
        <v>144</v>
      </c>
    </row>
    <row r="806" spans="1:80" x14ac:dyDescent="0.25">
      <c r="A806">
        <v>811</v>
      </c>
      <c r="B806" s="1">
        <v>45612.636747685203</v>
      </c>
      <c r="C806" s="1">
        <v>45612.637268518498</v>
      </c>
      <c r="D806" t="s">
        <v>3128</v>
      </c>
      <c r="E806" t="s">
        <v>3129</v>
      </c>
      <c r="F806" t="str">
        <f>LEFT(Table13[[#This Row],[Nome_Completo]],FIND(" ",Table13[[#This Row],[Nome_Completo]])-1)</f>
        <v>GEORDIE</v>
      </c>
      <c r="G806" t="str">
        <f>RIGHT(Table13[[#This Row],[Nome_Completo]],LEN(Table13[[#This Row],[Nome_Completo]])-FIND(" ",Table13[[#This Row],[Nome_Completo]]))</f>
        <v>CIONI</v>
      </c>
      <c r="H806" t="s">
        <v>4037</v>
      </c>
      <c r="I806" t="s">
        <v>4686</v>
      </c>
      <c r="J806" s="1"/>
      <c r="K806" t="s">
        <v>3130</v>
      </c>
      <c r="L806" s="2" t="s">
        <v>3131</v>
      </c>
      <c r="M806" t="s">
        <v>91</v>
      </c>
      <c r="AQ806" t="s">
        <v>278</v>
      </c>
      <c r="AT806" t="s">
        <v>83</v>
      </c>
      <c r="BH806" t="s">
        <v>210</v>
      </c>
      <c r="BN806" t="s">
        <v>97</v>
      </c>
    </row>
    <row r="807" spans="1:80" x14ac:dyDescent="0.25">
      <c r="A807">
        <v>812</v>
      </c>
      <c r="B807" s="1">
        <v>45612.636122685202</v>
      </c>
      <c r="C807" s="1">
        <v>45612.637280092596</v>
      </c>
      <c r="D807" t="s">
        <v>3132</v>
      </c>
      <c r="E807" t="s">
        <v>3133</v>
      </c>
      <c r="F807" t="str">
        <f>LEFT(Table13[[#This Row],[Nome_Completo]],FIND(" ",Table13[[#This Row],[Nome_Completo]])-1)</f>
        <v>SEBASTIANO</v>
      </c>
      <c r="G807" t="str">
        <f>RIGHT(Table13[[#This Row],[Nome_Completo]],LEN(Table13[[#This Row],[Nome_Completo]])-FIND(" ",Table13[[#This Row],[Nome_Completo]]))</f>
        <v>MARCHETTO</v>
      </c>
      <c r="H807" t="s">
        <v>3882</v>
      </c>
      <c r="I807" t="s">
        <v>4217</v>
      </c>
      <c r="J807" s="1"/>
      <c r="K807" t="s">
        <v>3134</v>
      </c>
      <c r="L807" s="2" t="s">
        <v>3135</v>
      </c>
      <c r="M807" t="s">
        <v>91</v>
      </c>
      <c r="BI807" t="s">
        <v>200</v>
      </c>
      <c r="BO807" t="s">
        <v>142</v>
      </c>
      <c r="BS807" t="s">
        <v>311</v>
      </c>
    </row>
    <row r="808" spans="1:80" x14ac:dyDescent="0.25">
      <c r="A808">
        <v>813</v>
      </c>
      <c r="B808" s="1">
        <v>45612.6343402778</v>
      </c>
      <c r="C808" s="1">
        <v>45612.637754629599</v>
      </c>
      <c r="D808" t="s">
        <v>3136</v>
      </c>
      <c r="E808" t="s">
        <v>3137</v>
      </c>
      <c r="F808" t="str">
        <f>LEFT(Table13[[#This Row],[Nome_Completo]],FIND(" ",Table13[[#This Row],[Nome_Completo]])-1)</f>
        <v>STEFAN</v>
      </c>
      <c r="G808" t="str">
        <f>RIGHT(Table13[[#This Row],[Nome_Completo]],LEN(Table13[[#This Row],[Nome_Completo]])-FIND(" ",Table13[[#This Row],[Nome_Completo]]))</f>
        <v>OLTEANU</v>
      </c>
      <c r="H808" t="s">
        <v>4038</v>
      </c>
      <c r="I808" t="s">
        <v>4687</v>
      </c>
      <c r="J808" s="1"/>
      <c r="K808" t="s">
        <v>3138</v>
      </c>
      <c r="L808" s="2" t="s">
        <v>3139</v>
      </c>
      <c r="M808" t="s">
        <v>107</v>
      </c>
      <c r="Y808" t="s">
        <v>102</v>
      </c>
      <c r="AH808" t="s">
        <v>139</v>
      </c>
      <c r="AJ808" t="s">
        <v>93</v>
      </c>
    </row>
    <row r="809" spans="1:80" x14ac:dyDescent="0.25">
      <c r="A809">
        <v>814</v>
      </c>
      <c r="B809" s="1">
        <v>45612.639282407399</v>
      </c>
      <c r="C809" s="1">
        <v>45612.643576388902</v>
      </c>
      <c r="D809" t="s">
        <v>3140</v>
      </c>
      <c r="E809" t="s">
        <v>3141</v>
      </c>
      <c r="F809" t="str">
        <f>LEFT(Table13[[#This Row],[Nome_Completo]],FIND(" ",Table13[[#This Row],[Nome_Completo]])-1)</f>
        <v>ARIANNA</v>
      </c>
      <c r="G809" t="str">
        <f>RIGHT(Table13[[#This Row],[Nome_Completo]],LEN(Table13[[#This Row],[Nome_Completo]])-FIND(" ",Table13[[#This Row],[Nome_Completo]]))</f>
        <v>MEHIC</v>
      </c>
      <c r="H809" t="s">
        <v>3815</v>
      </c>
      <c r="I809" t="s">
        <v>4688</v>
      </c>
      <c r="J809" s="1"/>
      <c r="K809" t="s">
        <v>3142</v>
      </c>
      <c r="L809" s="2" t="s">
        <v>3143</v>
      </c>
      <c r="M809" t="s">
        <v>163</v>
      </c>
      <c r="N809" t="s">
        <v>129</v>
      </c>
      <c r="O809" t="s">
        <v>224</v>
      </c>
      <c r="R809" t="s">
        <v>123</v>
      </c>
    </row>
    <row r="810" spans="1:80" x14ac:dyDescent="0.25">
      <c r="A810">
        <v>815</v>
      </c>
      <c r="B810" s="1">
        <v>45612.638460648101</v>
      </c>
      <c r="C810" s="1">
        <v>45612.643692129597</v>
      </c>
      <c r="D810" t="s">
        <v>3144</v>
      </c>
      <c r="E810" t="s">
        <v>3145</v>
      </c>
      <c r="F810" t="str">
        <f>LEFT(Table13[[#This Row],[Nome_Completo]],FIND(" ",Table13[[#This Row],[Nome_Completo]])-1)</f>
        <v>VIRGINIA</v>
      </c>
      <c r="G810" t="str">
        <f>RIGHT(Table13[[#This Row],[Nome_Completo]],LEN(Table13[[#This Row],[Nome_Completo]])-FIND(" ",Table13[[#This Row],[Nome_Completo]]))</f>
        <v>LIMONTA</v>
      </c>
      <c r="H810" t="s">
        <v>3933</v>
      </c>
      <c r="I810" t="s">
        <v>4689</v>
      </c>
      <c r="J810" s="1"/>
      <c r="K810" t="s">
        <v>3146</v>
      </c>
      <c r="L810" s="2" t="s">
        <v>3147</v>
      </c>
      <c r="M810" t="s">
        <v>107</v>
      </c>
      <c r="Z810" t="s">
        <v>116</v>
      </c>
    </row>
    <row r="811" spans="1:80" x14ac:dyDescent="0.25">
      <c r="A811">
        <v>816</v>
      </c>
      <c r="B811" s="1">
        <v>45612.662858796299</v>
      </c>
      <c r="C811" s="1">
        <v>45612.6637962963</v>
      </c>
      <c r="D811" t="s">
        <v>3148</v>
      </c>
      <c r="E811" t="s">
        <v>3149</v>
      </c>
      <c r="F811" t="str">
        <f>LEFT(Table13[[#This Row],[Nome_Completo]],FIND(" ",Table13[[#This Row],[Nome_Completo]])-1)</f>
        <v>FRANCESCO</v>
      </c>
      <c r="G811" t="str">
        <f>RIGHT(Table13[[#This Row],[Nome_Completo]],LEN(Table13[[#This Row],[Nome_Completo]])-FIND(" ",Table13[[#This Row],[Nome_Completo]]))</f>
        <v>SABBADIN</v>
      </c>
      <c r="H811" t="s">
        <v>3876</v>
      </c>
      <c r="I811" t="s">
        <v>4690</v>
      </c>
      <c r="J811" s="1"/>
      <c r="K811" t="s">
        <v>3150</v>
      </c>
      <c r="L811" s="2" t="s">
        <v>3151</v>
      </c>
      <c r="M811" t="s">
        <v>107</v>
      </c>
      <c r="Z811" t="s">
        <v>116</v>
      </c>
      <c r="AB811" t="s">
        <v>117</v>
      </c>
      <c r="AD811" t="s">
        <v>110</v>
      </c>
    </row>
    <row r="812" spans="1:80" x14ac:dyDescent="0.25">
      <c r="A812">
        <v>817</v>
      </c>
      <c r="B812" s="1">
        <v>45612.664212962998</v>
      </c>
      <c r="C812" s="1">
        <v>45612.666886574101</v>
      </c>
      <c r="D812" t="s">
        <v>3152</v>
      </c>
      <c r="E812" t="s">
        <v>3153</v>
      </c>
      <c r="F812" t="str">
        <f>LEFT(Table13[[#This Row],[Nome_Completo]],FIND(" ",Table13[[#This Row],[Nome_Completo]])-1)</f>
        <v>ELEONORA</v>
      </c>
      <c r="G812" t="str">
        <f>RIGHT(Table13[[#This Row],[Nome_Completo]],LEN(Table13[[#This Row],[Nome_Completo]])-FIND(" ",Table13[[#This Row],[Nome_Completo]]))</f>
        <v>UBALDINO</v>
      </c>
      <c r="H812" t="s">
        <v>3903</v>
      </c>
      <c r="I812" t="s">
        <v>4691</v>
      </c>
      <c r="J812" s="1"/>
      <c r="K812" t="s">
        <v>3154</v>
      </c>
      <c r="L812" s="2" t="s">
        <v>3155</v>
      </c>
      <c r="M812" t="s">
        <v>138</v>
      </c>
      <c r="BN812" t="s">
        <v>97</v>
      </c>
      <c r="CB812" t="s">
        <v>145</v>
      </c>
    </row>
    <row r="813" spans="1:80" x14ac:dyDescent="0.25">
      <c r="A813">
        <v>818</v>
      </c>
      <c r="B813" s="1">
        <v>45612.664548611101</v>
      </c>
      <c r="C813" s="1">
        <v>45612.671932870398</v>
      </c>
      <c r="D813" t="s">
        <v>3156</v>
      </c>
      <c r="E813" t="s">
        <v>3157</v>
      </c>
      <c r="F813" t="str">
        <f>LEFT(Table13[[#This Row],[Nome_Completo]],FIND(" ",Table13[[#This Row],[Nome_Completo]])-1)</f>
        <v>FABIO</v>
      </c>
      <c r="G813" t="str">
        <f>RIGHT(Table13[[#This Row],[Nome_Completo]],LEN(Table13[[#This Row],[Nome_Completo]])-FIND(" ",Table13[[#This Row],[Nome_Completo]]))</f>
        <v>BUCCO</v>
      </c>
      <c r="H813" t="s">
        <v>4039</v>
      </c>
      <c r="I813" t="s">
        <v>4692</v>
      </c>
      <c r="J813" s="1"/>
      <c r="K813" t="s">
        <v>3158</v>
      </c>
      <c r="L813" s="2" t="s">
        <v>3159</v>
      </c>
      <c r="M813" t="s">
        <v>107</v>
      </c>
      <c r="AJ813" t="s">
        <v>93</v>
      </c>
    </row>
    <row r="814" spans="1:80" x14ac:dyDescent="0.25">
      <c r="A814">
        <v>819</v>
      </c>
      <c r="B814" s="1">
        <v>45612.709710648101</v>
      </c>
      <c r="C814" s="1">
        <v>45612.718726851803</v>
      </c>
      <c r="D814" t="s">
        <v>3160</v>
      </c>
      <c r="E814" t="s">
        <v>3161</v>
      </c>
      <c r="F814" t="str">
        <f>LEFT(Table13[[#This Row],[Nome_Completo]],FIND(" ",Table13[[#This Row],[Nome_Completo]])-1)</f>
        <v>LORENZO</v>
      </c>
      <c r="G814" t="str">
        <f>RIGHT(Table13[[#This Row],[Nome_Completo]],LEN(Table13[[#This Row],[Nome_Completo]])-FIND(" ",Table13[[#This Row],[Nome_Completo]]))</f>
        <v>RADICE</v>
      </c>
      <c r="H814" t="s">
        <v>3863</v>
      </c>
      <c r="I814" t="s">
        <v>4316</v>
      </c>
      <c r="J814" s="1"/>
      <c r="K814" t="s">
        <v>3162</v>
      </c>
      <c r="L814" s="2" t="s">
        <v>3163</v>
      </c>
      <c r="M814" t="s">
        <v>138</v>
      </c>
      <c r="N814" t="s">
        <v>129</v>
      </c>
      <c r="O814" t="s">
        <v>224</v>
      </c>
      <c r="P814" t="s">
        <v>130</v>
      </c>
      <c r="V814" t="s">
        <v>132</v>
      </c>
      <c r="Y814" t="s">
        <v>102</v>
      </c>
      <c r="AW814" t="s">
        <v>242</v>
      </c>
      <c r="BM814" t="s">
        <v>96</v>
      </c>
      <c r="BY814" t="s">
        <v>211</v>
      </c>
    </row>
    <row r="815" spans="1:80" x14ac:dyDescent="0.25">
      <c r="A815">
        <v>820</v>
      </c>
      <c r="B815" s="1">
        <v>45612.716296296298</v>
      </c>
      <c r="C815" s="1">
        <v>45612.719050925902</v>
      </c>
      <c r="D815" t="s">
        <v>3164</v>
      </c>
      <c r="E815" t="s">
        <v>3165</v>
      </c>
      <c r="F815" t="str">
        <f>LEFT(Table13[[#This Row],[Nome_Completo]],FIND(" ",Table13[[#This Row],[Nome_Completo]])-1)</f>
        <v>MARTA</v>
      </c>
      <c r="G815" t="str">
        <f>RIGHT(Table13[[#This Row],[Nome_Completo]],LEN(Table13[[#This Row],[Nome_Completo]])-FIND(" ",Table13[[#This Row],[Nome_Completo]]))</f>
        <v>COLATORE</v>
      </c>
      <c r="H815" t="s">
        <v>3938</v>
      </c>
      <c r="I815" t="s">
        <v>4693</v>
      </c>
      <c r="J815" s="1"/>
      <c r="K815" t="s">
        <v>3166</v>
      </c>
      <c r="L815" s="2" t="s">
        <v>3167</v>
      </c>
      <c r="M815" t="s">
        <v>107</v>
      </c>
      <c r="AC815" t="s">
        <v>358</v>
      </c>
      <c r="AE815" t="s">
        <v>111</v>
      </c>
      <c r="AG815" t="s">
        <v>341</v>
      </c>
    </row>
    <row r="816" spans="1:80" x14ac:dyDescent="0.25">
      <c r="A816">
        <v>821</v>
      </c>
      <c r="B816" s="1">
        <v>45612.672789351796</v>
      </c>
      <c r="C816" s="1">
        <v>45612.725069444401</v>
      </c>
      <c r="D816" t="s">
        <v>3168</v>
      </c>
      <c r="E816" t="s">
        <v>3169</v>
      </c>
      <c r="F816" t="str">
        <f>LEFT(Table13[[#This Row],[Nome_Completo]],FIND(" ",Table13[[#This Row],[Nome_Completo]])-1)</f>
        <v>EDOARDO</v>
      </c>
      <c r="G816" t="str">
        <f>RIGHT(Table13[[#This Row],[Nome_Completo]],LEN(Table13[[#This Row],[Nome_Completo]])-FIND(" ",Table13[[#This Row],[Nome_Completo]]))</f>
        <v>TRES</v>
      </c>
      <c r="H816" t="s">
        <v>3907</v>
      </c>
      <c r="I816" t="s">
        <v>4694</v>
      </c>
      <c r="J816" s="1"/>
      <c r="K816" t="s">
        <v>3170</v>
      </c>
      <c r="L816" s="2" t="s">
        <v>3171</v>
      </c>
      <c r="M816" t="s">
        <v>138</v>
      </c>
      <c r="BY816" t="s">
        <v>211</v>
      </c>
      <c r="CA816" t="s">
        <v>144</v>
      </c>
    </row>
    <row r="817" spans="1:79" x14ac:dyDescent="0.25">
      <c r="A817">
        <v>822</v>
      </c>
      <c r="B817" s="1">
        <v>45612.726400462998</v>
      </c>
      <c r="C817" s="1">
        <v>45612.730474536998</v>
      </c>
      <c r="D817" t="s">
        <v>3172</v>
      </c>
      <c r="E817" t="s">
        <v>3173</v>
      </c>
      <c r="F817" t="str">
        <f>LEFT(Table13[[#This Row],[Nome_Completo]],FIND(" ",Table13[[#This Row],[Nome_Completo]])-1)</f>
        <v>PAOLA</v>
      </c>
      <c r="G817" t="str">
        <f>RIGHT(Table13[[#This Row],[Nome_Completo]],LEN(Table13[[#This Row],[Nome_Completo]])-FIND(" ",Table13[[#This Row],[Nome_Completo]]))</f>
        <v>CARRARO</v>
      </c>
      <c r="H817" t="s">
        <v>4040</v>
      </c>
      <c r="I817" t="s">
        <v>4218</v>
      </c>
      <c r="J817" s="1"/>
      <c r="K817" t="s">
        <v>3173</v>
      </c>
      <c r="L817" s="2" t="s">
        <v>3174</v>
      </c>
      <c r="M817" t="s">
        <v>81</v>
      </c>
      <c r="BC817" t="s">
        <v>85</v>
      </c>
      <c r="BD817" t="s">
        <v>532</v>
      </c>
    </row>
    <row r="818" spans="1:79" x14ac:dyDescent="0.25">
      <c r="A818">
        <v>823</v>
      </c>
      <c r="B818" s="1">
        <v>45612.445659722202</v>
      </c>
      <c r="C818" s="1">
        <v>45612.731412036999</v>
      </c>
      <c r="D818" t="s">
        <v>3175</v>
      </c>
      <c r="E818" t="s">
        <v>3176</v>
      </c>
      <c r="F818" t="str">
        <f>LEFT(Table13[[#This Row],[Nome_Completo]],FIND(" ",Table13[[#This Row],[Nome_Completo]])-1)</f>
        <v>BEATRICE</v>
      </c>
      <c r="G818" t="str">
        <f>RIGHT(Table13[[#This Row],[Nome_Completo]],LEN(Table13[[#This Row],[Nome_Completo]])-FIND(" ",Table13[[#This Row],[Nome_Completo]]))</f>
        <v>PARRAVICINI</v>
      </c>
      <c r="H818" t="s">
        <v>3918</v>
      </c>
      <c r="I818" t="s">
        <v>4695</v>
      </c>
      <c r="J818" s="1"/>
      <c r="K818" t="s">
        <v>3177</v>
      </c>
      <c r="L818" s="2" t="s">
        <v>3178</v>
      </c>
      <c r="M818" t="s">
        <v>138</v>
      </c>
      <c r="BN818" t="s">
        <v>97</v>
      </c>
      <c r="CA818" t="s">
        <v>144</v>
      </c>
    </row>
    <row r="819" spans="1:79" x14ac:dyDescent="0.25">
      <c r="A819">
        <v>824</v>
      </c>
      <c r="B819" s="1">
        <v>45612.727303240703</v>
      </c>
      <c r="C819" s="1">
        <v>45612.732280092598</v>
      </c>
      <c r="D819" t="s">
        <v>3179</v>
      </c>
      <c r="E819" t="s">
        <v>3180</v>
      </c>
      <c r="F819" t="str">
        <f>LEFT(Table13[[#This Row],[Nome_Completo]],FIND(" ",Table13[[#This Row],[Nome_Completo]])-1)</f>
        <v>MATTIA</v>
      </c>
      <c r="G819" t="str">
        <f>RIGHT(Table13[[#This Row],[Nome_Completo]],LEN(Table13[[#This Row],[Nome_Completo]])-FIND(" ",Table13[[#This Row],[Nome_Completo]]))</f>
        <v>MARCHESI</v>
      </c>
      <c r="H819" t="s">
        <v>3834</v>
      </c>
      <c r="I819" t="s">
        <v>4696</v>
      </c>
      <c r="J819" s="1"/>
      <c r="K819" t="s">
        <v>3181</v>
      </c>
      <c r="L819" s="2" t="s">
        <v>3182</v>
      </c>
      <c r="M819" t="s">
        <v>107</v>
      </c>
      <c r="X819" t="s">
        <v>2045</v>
      </c>
      <c r="AI819" t="s">
        <v>233</v>
      </c>
      <c r="AJ819" t="s">
        <v>93</v>
      </c>
    </row>
    <row r="820" spans="1:79" x14ac:dyDescent="0.25">
      <c r="A820">
        <v>825</v>
      </c>
      <c r="B820" s="1">
        <v>45612.7315856481</v>
      </c>
      <c r="C820" s="1">
        <v>45612.732916666697</v>
      </c>
      <c r="D820" t="s">
        <v>3183</v>
      </c>
      <c r="E820" t="s">
        <v>3184</v>
      </c>
      <c r="F820" t="str">
        <f>LEFT(Table13[[#This Row],[Nome_Completo]],FIND(" ",Table13[[#This Row],[Nome_Completo]])-1)</f>
        <v>GIULIA</v>
      </c>
      <c r="G820" t="str">
        <f>RIGHT(Table13[[#This Row],[Nome_Completo]],LEN(Table13[[#This Row],[Nome_Completo]])-FIND(" ",Table13[[#This Row],[Nome_Completo]]))</f>
        <v>RAFFAGLI</v>
      </c>
      <c r="H820" t="s">
        <v>3837</v>
      </c>
      <c r="I820" t="s">
        <v>4697</v>
      </c>
      <c r="J820" s="1"/>
      <c r="K820" t="s">
        <v>3185</v>
      </c>
      <c r="L820" s="2" t="s">
        <v>3186</v>
      </c>
      <c r="M820" t="s">
        <v>163</v>
      </c>
      <c r="O820" t="s">
        <v>224</v>
      </c>
      <c r="R820" t="s">
        <v>123</v>
      </c>
    </row>
    <row r="821" spans="1:79" x14ac:dyDescent="0.25">
      <c r="A821">
        <v>826</v>
      </c>
      <c r="B821" s="1">
        <v>45612.705300925903</v>
      </c>
      <c r="C821" s="1">
        <v>45612.737175925897</v>
      </c>
      <c r="D821" t="s">
        <v>3187</v>
      </c>
      <c r="E821" t="s">
        <v>3188</v>
      </c>
      <c r="F821" t="str">
        <f>LEFT(Table13[[#This Row],[Nome_Completo]],FIND(" ",Table13[[#This Row],[Nome_Completo]])-1)</f>
        <v>FABIOLA</v>
      </c>
      <c r="G821" t="str">
        <f>RIGHT(Table13[[#This Row],[Nome_Completo]],LEN(Table13[[#This Row],[Nome_Completo]])-FIND(" ",Table13[[#This Row],[Nome_Completo]]))</f>
        <v>FERRARA</v>
      </c>
      <c r="H821" t="s">
        <v>4041</v>
      </c>
      <c r="I821" t="s">
        <v>4277</v>
      </c>
      <c r="J821" s="1"/>
      <c r="K821" t="s">
        <v>3189</v>
      </c>
      <c r="L821" s="2" t="s">
        <v>3190</v>
      </c>
      <c r="M821" t="s">
        <v>81</v>
      </c>
      <c r="AD821" t="s">
        <v>110</v>
      </c>
      <c r="AL821" t="s">
        <v>82</v>
      </c>
      <c r="AW821" t="s">
        <v>242</v>
      </c>
      <c r="BB821" t="s">
        <v>84</v>
      </c>
      <c r="BC821" t="s">
        <v>85</v>
      </c>
    </row>
    <row r="822" spans="1:79" x14ac:dyDescent="0.25">
      <c r="A822">
        <v>827</v>
      </c>
      <c r="B822" s="1">
        <v>45612.724502314799</v>
      </c>
      <c r="C822" s="1">
        <v>45612.737442129597</v>
      </c>
      <c r="D822" t="s">
        <v>3191</v>
      </c>
      <c r="E822" t="s">
        <v>3192</v>
      </c>
      <c r="F822" t="str">
        <f>LEFT(Table13[[#This Row],[Nome_Completo]],FIND(" ",Table13[[#This Row],[Nome_Completo]])-1)</f>
        <v>SIMONE</v>
      </c>
      <c r="G822" t="str">
        <f>RIGHT(Table13[[#This Row],[Nome_Completo]],LEN(Table13[[#This Row],[Nome_Completo]])-FIND(" ",Table13[[#This Row],[Nome_Completo]]))</f>
        <v>PEZZONI</v>
      </c>
      <c r="H822" t="s">
        <v>3853</v>
      </c>
      <c r="I822" t="s">
        <v>4698</v>
      </c>
      <c r="J822" s="1">
        <v>45612.803171296298</v>
      </c>
      <c r="K822" t="s">
        <v>3193</v>
      </c>
      <c r="L822" s="2" t="s">
        <v>3194</v>
      </c>
      <c r="M822" t="s">
        <v>81</v>
      </c>
      <c r="AT822" t="s">
        <v>83</v>
      </c>
    </row>
    <row r="823" spans="1:79" x14ac:dyDescent="0.25">
      <c r="A823">
        <v>828</v>
      </c>
      <c r="B823" s="1">
        <v>45612.737997685203</v>
      </c>
      <c r="C823" s="1">
        <v>45612.738495370402</v>
      </c>
      <c r="D823" t="s">
        <v>3195</v>
      </c>
      <c r="E823" t="s">
        <v>3196</v>
      </c>
      <c r="F823" t="str">
        <f>LEFT(Table13[[#This Row],[Nome_Completo]],FIND(" ",Table13[[#This Row],[Nome_Completo]])-1)</f>
        <v>ALESSANDRO</v>
      </c>
      <c r="G823" t="str">
        <f>RIGHT(Table13[[#This Row],[Nome_Completo]],LEN(Table13[[#This Row],[Nome_Completo]])-FIND(" ",Table13[[#This Row],[Nome_Completo]]))</f>
        <v>ALBERTO LANCIA</v>
      </c>
      <c r="H823" t="s">
        <v>4976</v>
      </c>
      <c r="I823" t="s">
        <v>4975</v>
      </c>
      <c r="J823" s="1"/>
      <c r="K823" t="s">
        <v>3197</v>
      </c>
      <c r="L823" s="2" t="s">
        <v>3198</v>
      </c>
      <c r="M823" t="s">
        <v>122</v>
      </c>
      <c r="Q823" t="s">
        <v>92</v>
      </c>
      <c r="R823" t="s">
        <v>123</v>
      </c>
      <c r="S823" t="s">
        <v>131</v>
      </c>
      <c r="T823" t="s">
        <v>108</v>
      </c>
      <c r="U823" t="s">
        <v>124</v>
      </c>
      <c r="V823" t="s">
        <v>132</v>
      </c>
      <c r="W823" t="s">
        <v>133</v>
      </c>
    </row>
    <row r="824" spans="1:79" x14ac:dyDescent="0.25">
      <c r="A824">
        <v>829</v>
      </c>
      <c r="B824" s="1">
        <v>45612.7401157407</v>
      </c>
      <c r="C824" s="1">
        <v>45612.744525463</v>
      </c>
      <c r="D824" t="s">
        <v>3199</v>
      </c>
      <c r="E824" t="s">
        <v>3200</v>
      </c>
      <c r="F824" t="str">
        <f>LEFT(Table13[[#This Row],[Nome_Completo]],FIND(" ",Table13[[#This Row],[Nome_Completo]])-1)</f>
        <v>ISABELLA</v>
      </c>
      <c r="G824" t="str">
        <f>RIGHT(Table13[[#This Row],[Nome_Completo]],LEN(Table13[[#This Row],[Nome_Completo]])-FIND(" ",Table13[[#This Row],[Nome_Completo]]))</f>
        <v>CAGIANO BOSSI</v>
      </c>
      <c r="H824" t="s">
        <v>3990</v>
      </c>
      <c r="I824" t="s">
        <v>4699</v>
      </c>
      <c r="J824" s="1"/>
      <c r="K824" t="s">
        <v>3201</v>
      </c>
      <c r="L824" s="2" t="s">
        <v>3202</v>
      </c>
      <c r="M824" t="s">
        <v>138</v>
      </c>
      <c r="AX824" t="s">
        <v>301</v>
      </c>
      <c r="BK824" t="s">
        <v>190</v>
      </c>
      <c r="BY824" t="s">
        <v>211</v>
      </c>
      <c r="BZ824" t="s">
        <v>143</v>
      </c>
      <c r="CA824" t="s">
        <v>144</v>
      </c>
    </row>
    <row r="825" spans="1:79" x14ac:dyDescent="0.25">
      <c r="A825">
        <v>830</v>
      </c>
      <c r="B825" s="1">
        <v>45612.751585648097</v>
      </c>
      <c r="C825" s="1">
        <v>45612.752557870401</v>
      </c>
      <c r="D825" t="s">
        <v>3203</v>
      </c>
      <c r="E825" t="s">
        <v>3204</v>
      </c>
      <c r="F825" t="str">
        <f>LEFT(Table13[[#This Row],[Nome_Completo]],FIND(" ",Table13[[#This Row],[Nome_Completo]])-1)</f>
        <v>SIMONE</v>
      </c>
      <c r="G825" t="str">
        <f>RIGHT(Table13[[#This Row],[Nome_Completo]],LEN(Table13[[#This Row],[Nome_Completo]])-FIND(" ",Table13[[#This Row],[Nome_Completo]]))</f>
        <v>AUTELITANO</v>
      </c>
      <c r="H825" t="s">
        <v>3853</v>
      </c>
      <c r="I825" t="s">
        <v>4700</v>
      </c>
      <c r="J825" s="1"/>
      <c r="K825" t="s">
        <v>3205</v>
      </c>
      <c r="L825" s="2" t="s">
        <v>3206</v>
      </c>
      <c r="M825" t="s">
        <v>107</v>
      </c>
      <c r="Y825" t="s">
        <v>102</v>
      </c>
      <c r="AH825" t="s">
        <v>139</v>
      </c>
      <c r="AJ825" t="s">
        <v>93</v>
      </c>
    </row>
    <row r="826" spans="1:79" x14ac:dyDescent="0.25">
      <c r="A826">
        <v>831</v>
      </c>
      <c r="B826" s="1">
        <v>45612.719837962999</v>
      </c>
      <c r="C826" s="1">
        <v>45612.753773148099</v>
      </c>
      <c r="D826" t="s">
        <v>3207</v>
      </c>
      <c r="E826" t="s">
        <v>3208</v>
      </c>
      <c r="F826" t="str">
        <f>LEFT(Table13[[#This Row],[Nome_Completo]],FIND(" ",Table13[[#This Row],[Nome_Completo]])-1)</f>
        <v>LUCA</v>
      </c>
      <c r="G826" t="str">
        <f>RIGHT(Table13[[#This Row],[Nome_Completo]],LEN(Table13[[#This Row],[Nome_Completo]])-FIND(" ",Table13[[#This Row],[Nome_Completo]]))</f>
        <v>DOMENICO ENRICO VIRGADAMO</v>
      </c>
      <c r="H826" t="s">
        <v>4978</v>
      </c>
      <c r="I826" t="s">
        <v>4977</v>
      </c>
      <c r="J826" s="1"/>
      <c r="K826" t="s">
        <v>3209</v>
      </c>
      <c r="L826" s="2" t="s">
        <v>3210</v>
      </c>
      <c r="M826" t="s">
        <v>107</v>
      </c>
      <c r="Z826" t="s">
        <v>116</v>
      </c>
      <c r="AA826" t="s">
        <v>109</v>
      </c>
      <c r="AB826" t="s">
        <v>117</v>
      </c>
      <c r="AD826" t="s">
        <v>110</v>
      </c>
      <c r="AE826" t="s">
        <v>111</v>
      </c>
      <c r="AH826" t="s">
        <v>139</v>
      </c>
      <c r="AJ826" t="s">
        <v>93</v>
      </c>
    </row>
    <row r="827" spans="1:79" x14ac:dyDescent="0.25">
      <c r="A827">
        <v>832</v>
      </c>
      <c r="B827" s="1">
        <v>45612.754386574103</v>
      </c>
      <c r="C827" s="1">
        <v>45612.756064814799</v>
      </c>
      <c r="D827" t="s">
        <v>3211</v>
      </c>
      <c r="E827" t="s">
        <v>3212</v>
      </c>
      <c r="F827" t="str">
        <f>LEFT(Table13[[#This Row],[Nome_Completo]],FIND(" ",Table13[[#This Row],[Nome_Completo]])-1)</f>
        <v>MARIA</v>
      </c>
      <c r="G827" t="str">
        <f>RIGHT(Table13[[#This Row],[Nome_Completo]],LEN(Table13[[#This Row],[Nome_Completo]])-FIND(" ",Table13[[#This Row],[Nome_Completo]]))</f>
        <v>PIA ANNA CAPE'</v>
      </c>
      <c r="H827" t="s">
        <v>4980</v>
      </c>
      <c r="I827" t="s">
        <v>4979</v>
      </c>
      <c r="J827" s="1"/>
      <c r="K827" t="s">
        <v>3213</v>
      </c>
      <c r="L827" s="2" t="s">
        <v>3214</v>
      </c>
      <c r="M827" t="s">
        <v>91</v>
      </c>
      <c r="Q827" t="s">
        <v>92</v>
      </c>
      <c r="AW827" t="s">
        <v>242</v>
      </c>
      <c r="BI827" t="s">
        <v>200</v>
      </c>
      <c r="BM827" t="s">
        <v>96</v>
      </c>
    </row>
    <row r="828" spans="1:79" x14ac:dyDescent="0.25">
      <c r="A828">
        <v>833</v>
      </c>
      <c r="B828" s="1">
        <v>45612.749513888899</v>
      </c>
      <c r="C828" s="1">
        <v>45612.7566435185</v>
      </c>
      <c r="D828" t="s">
        <v>3215</v>
      </c>
      <c r="E828" t="s">
        <v>3216</v>
      </c>
      <c r="F828" t="str">
        <f>LEFT(Table13[[#This Row],[Nome_Completo]],FIND(" ",Table13[[#This Row],[Nome_Completo]])-1)</f>
        <v>MARTINA</v>
      </c>
      <c r="G828" t="str">
        <f>RIGHT(Table13[[#This Row],[Nome_Completo]],LEN(Table13[[#This Row],[Nome_Completo]])-FIND(" ",Table13[[#This Row],[Nome_Completo]]))</f>
        <v>FUMAGALLI</v>
      </c>
      <c r="H828" t="s">
        <v>3828</v>
      </c>
      <c r="I828" t="s">
        <v>4087</v>
      </c>
      <c r="J828" s="1"/>
      <c r="K828" t="s">
        <v>3217</v>
      </c>
      <c r="L828" s="2" t="s">
        <v>3218</v>
      </c>
      <c r="M828" t="s">
        <v>163</v>
      </c>
      <c r="P828" t="s">
        <v>130</v>
      </c>
      <c r="Q828" t="s">
        <v>92</v>
      </c>
    </row>
    <row r="829" spans="1:79" x14ac:dyDescent="0.25">
      <c r="A829">
        <v>834</v>
      </c>
      <c r="B829" s="1">
        <v>45612.755219907398</v>
      </c>
      <c r="C829" s="1">
        <v>45612.756898148102</v>
      </c>
      <c r="D829" t="s">
        <v>3219</v>
      </c>
      <c r="E829" t="s">
        <v>3220</v>
      </c>
      <c r="F829" t="str">
        <f>LEFT(Table13[[#This Row],[Nome_Completo]],FIND(" ",Table13[[#This Row],[Nome_Completo]])-1)</f>
        <v>MATTEO</v>
      </c>
      <c r="G829" t="str">
        <f>RIGHT(Table13[[#This Row],[Nome_Completo]],LEN(Table13[[#This Row],[Nome_Completo]])-FIND(" ",Table13[[#This Row],[Nome_Completo]]))</f>
        <v>MOSCHENI</v>
      </c>
      <c r="H829" t="s">
        <v>3845</v>
      </c>
      <c r="I829" t="s">
        <v>4701</v>
      </c>
      <c r="J829" s="1"/>
      <c r="K829" t="s">
        <v>3221</v>
      </c>
      <c r="L829" s="2" t="s">
        <v>3222</v>
      </c>
      <c r="M829" t="s">
        <v>81</v>
      </c>
      <c r="AK829" t="s">
        <v>316</v>
      </c>
      <c r="AZ829" t="s">
        <v>323</v>
      </c>
    </row>
    <row r="830" spans="1:79" x14ac:dyDescent="0.25">
      <c r="A830">
        <v>835</v>
      </c>
      <c r="B830" s="1">
        <v>45612.772592592599</v>
      </c>
      <c r="C830" s="1">
        <v>45612.774224537003</v>
      </c>
      <c r="D830" t="s">
        <v>3223</v>
      </c>
      <c r="E830" t="s">
        <v>3224</v>
      </c>
      <c r="F830" t="str">
        <f>LEFT(Table13[[#This Row],[Nome_Completo]],FIND(" ",Table13[[#This Row],[Nome_Completo]])-1)</f>
        <v>ANDREA</v>
      </c>
      <c r="G830" t="str">
        <f>RIGHT(Table13[[#This Row],[Nome_Completo]],LEN(Table13[[#This Row],[Nome_Completo]])-FIND(" ",Table13[[#This Row],[Nome_Completo]]))</f>
        <v>BEVERINA</v>
      </c>
      <c r="H830" t="s">
        <v>3842</v>
      </c>
      <c r="I830" t="s">
        <v>4702</v>
      </c>
      <c r="J830" s="1"/>
      <c r="K830" t="s">
        <v>3225</v>
      </c>
      <c r="L830" s="2" t="s">
        <v>3226</v>
      </c>
      <c r="M830" t="s">
        <v>91</v>
      </c>
      <c r="AP830" t="s">
        <v>140</v>
      </c>
      <c r="AY830" t="s">
        <v>243</v>
      </c>
      <c r="AZ830" t="s">
        <v>323</v>
      </c>
      <c r="BE830" t="s">
        <v>86</v>
      </c>
    </row>
    <row r="831" spans="1:79" x14ac:dyDescent="0.25">
      <c r="A831">
        <v>836</v>
      </c>
      <c r="B831" s="1">
        <v>45612.773645833302</v>
      </c>
      <c r="C831" s="1">
        <v>45612.776562500003</v>
      </c>
      <c r="D831" t="s">
        <v>3227</v>
      </c>
      <c r="E831" t="s">
        <v>3228</v>
      </c>
      <c r="F831" t="str">
        <f>LEFT(Table13[[#This Row],[Nome_Completo]],FIND(" ",Table13[[#This Row],[Nome_Completo]])-1)</f>
        <v>ANDRAWUS</v>
      </c>
      <c r="G831" t="str">
        <f>RIGHT(Table13[[#This Row],[Nome_Completo]],LEN(Table13[[#This Row],[Nome_Completo]])-FIND(" ",Table13[[#This Row],[Nome_Completo]]))</f>
        <v>KHELLA</v>
      </c>
      <c r="H831" t="s">
        <v>4042</v>
      </c>
      <c r="I831" t="s">
        <v>4703</v>
      </c>
      <c r="J831" s="1">
        <v>45612.882037037001</v>
      </c>
      <c r="K831" t="s">
        <v>3229</v>
      </c>
      <c r="L831" s="2" t="s">
        <v>3230</v>
      </c>
      <c r="M831" t="s">
        <v>122</v>
      </c>
      <c r="S831" t="s">
        <v>131</v>
      </c>
      <c r="U831" t="s">
        <v>124</v>
      </c>
      <c r="V831" t="s">
        <v>132</v>
      </c>
      <c r="W831" t="s">
        <v>133</v>
      </c>
    </row>
    <row r="832" spans="1:79" x14ac:dyDescent="0.25">
      <c r="A832">
        <v>837</v>
      </c>
      <c r="B832" s="1">
        <v>45612.779560185198</v>
      </c>
      <c r="C832" s="1">
        <v>45612.785462963002</v>
      </c>
      <c r="D832" t="s">
        <v>3231</v>
      </c>
      <c r="E832" t="s">
        <v>3232</v>
      </c>
      <c r="F832" t="str">
        <f>LEFT(Table13[[#This Row],[Nome_Completo]],FIND(" ",Table13[[#This Row],[Nome_Completo]])-1)</f>
        <v>SILVIA</v>
      </c>
      <c r="G832" t="str">
        <f>RIGHT(Table13[[#This Row],[Nome_Completo]],LEN(Table13[[#This Row],[Nome_Completo]])-FIND(" ",Table13[[#This Row],[Nome_Completo]]))</f>
        <v>USAI</v>
      </c>
      <c r="H832" t="s">
        <v>3829</v>
      </c>
      <c r="I832" t="s">
        <v>4704</v>
      </c>
      <c r="J832" s="1"/>
      <c r="K832" t="s">
        <v>3233</v>
      </c>
      <c r="L832" s="2" t="s">
        <v>3234</v>
      </c>
      <c r="M832" t="s">
        <v>107</v>
      </c>
      <c r="Z832" t="s">
        <v>116</v>
      </c>
      <c r="AD832" t="s">
        <v>110</v>
      </c>
      <c r="AH832" t="s">
        <v>139</v>
      </c>
    </row>
    <row r="833" spans="1:81" x14ac:dyDescent="0.25">
      <c r="A833">
        <v>838</v>
      </c>
      <c r="B833" s="1">
        <v>45612.7664351852</v>
      </c>
      <c r="C833" s="1">
        <v>45612.787210648101</v>
      </c>
      <c r="D833" t="s">
        <v>3235</v>
      </c>
      <c r="E833" t="s">
        <v>3236</v>
      </c>
      <c r="F833" t="str">
        <f>LEFT(Table13[[#This Row],[Nome_Completo]],FIND(" ",Table13[[#This Row],[Nome_Completo]])-1)</f>
        <v>CARLOTTA</v>
      </c>
      <c r="G833" t="str">
        <f>RIGHT(Table13[[#This Row],[Nome_Completo]],LEN(Table13[[#This Row],[Nome_Completo]])-FIND(" ",Table13[[#This Row],[Nome_Completo]]))</f>
        <v>SOFIA MENNOIA</v>
      </c>
      <c r="H833" t="s">
        <v>4982</v>
      </c>
      <c r="I833" t="s">
        <v>4981</v>
      </c>
      <c r="J833" s="1"/>
      <c r="K833" t="s">
        <v>3237</v>
      </c>
      <c r="L833" s="2" t="s">
        <v>3238</v>
      </c>
      <c r="M833" t="s">
        <v>138</v>
      </c>
      <c r="AJ833" t="s">
        <v>93</v>
      </c>
      <c r="BY833" t="s">
        <v>211</v>
      </c>
      <c r="CA833" t="s">
        <v>144</v>
      </c>
    </row>
    <row r="834" spans="1:81" x14ac:dyDescent="0.25">
      <c r="A834">
        <v>839</v>
      </c>
      <c r="B834" s="1">
        <v>45612.786342592597</v>
      </c>
      <c r="C834" s="1">
        <v>45612.790937500002</v>
      </c>
      <c r="D834" t="s">
        <v>3239</v>
      </c>
      <c r="E834" t="s">
        <v>3240</v>
      </c>
      <c r="F834" t="str">
        <f>LEFT(Table13[[#This Row],[Nome_Completo]],FIND(" ",Table13[[#This Row],[Nome_Completo]])-1)</f>
        <v>AURORA</v>
      </c>
      <c r="G834" t="str">
        <f>RIGHT(Table13[[#This Row],[Nome_Completo]],LEN(Table13[[#This Row],[Nome_Completo]])-FIND(" ",Table13[[#This Row],[Nome_Completo]]))</f>
        <v>PICCINELLI</v>
      </c>
      <c r="H834" t="s">
        <v>3878</v>
      </c>
      <c r="I834" t="s">
        <v>4705</v>
      </c>
      <c r="J834" s="1"/>
      <c r="K834" t="s">
        <v>3241</v>
      </c>
      <c r="L834" s="2" t="s">
        <v>3242</v>
      </c>
      <c r="M834" t="s">
        <v>107</v>
      </c>
      <c r="O834" t="s">
        <v>224</v>
      </c>
      <c r="V834" t="s">
        <v>132</v>
      </c>
      <c r="AJ834" t="s">
        <v>93</v>
      </c>
    </row>
    <row r="835" spans="1:81" x14ac:dyDescent="0.25">
      <c r="A835">
        <v>840</v>
      </c>
      <c r="B835" s="1">
        <v>45612.791296296302</v>
      </c>
      <c r="C835" s="1">
        <v>45612.792476851799</v>
      </c>
      <c r="D835" t="s">
        <v>3243</v>
      </c>
      <c r="E835" t="s">
        <v>3244</v>
      </c>
      <c r="F835" t="str">
        <f>LEFT(Table13[[#This Row],[Nome_Completo]],FIND(" ",Table13[[#This Row],[Nome_Completo]])-1)</f>
        <v>MICOL</v>
      </c>
      <c r="G835" t="str">
        <f>RIGHT(Table13[[#This Row],[Nome_Completo]],LEN(Table13[[#This Row],[Nome_Completo]])-FIND(" ",Table13[[#This Row],[Nome_Completo]]))</f>
        <v>MASCETTI</v>
      </c>
      <c r="H835" t="s">
        <v>3983</v>
      </c>
      <c r="I835" t="s">
        <v>4706</v>
      </c>
      <c r="J835" s="1"/>
      <c r="K835" t="s">
        <v>3245</v>
      </c>
      <c r="L835" s="2" t="s">
        <v>3246</v>
      </c>
      <c r="M835" t="s">
        <v>91</v>
      </c>
      <c r="AX835" t="s">
        <v>301</v>
      </c>
      <c r="BV835" t="s">
        <v>169</v>
      </c>
    </row>
    <row r="836" spans="1:81" x14ac:dyDescent="0.25">
      <c r="A836">
        <v>841</v>
      </c>
      <c r="B836" s="1">
        <v>45612.790648148097</v>
      </c>
      <c r="C836" s="1">
        <v>45612.794363425899</v>
      </c>
      <c r="D836" t="s">
        <v>3247</v>
      </c>
      <c r="E836" t="s">
        <v>3248</v>
      </c>
      <c r="F836" t="str">
        <f>LEFT(Table13[[#This Row],[Nome_Completo]],FIND(" ",Table13[[#This Row],[Nome_Completo]])-1)</f>
        <v>AURORA</v>
      </c>
      <c r="G836" t="str">
        <f>RIGHT(Table13[[#This Row],[Nome_Completo]],LEN(Table13[[#This Row],[Nome_Completo]])-FIND(" ",Table13[[#This Row],[Nome_Completo]]))</f>
        <v>COMI</v>
      </c>
      <c r="H836" t="s">
        <v>3878</v>
      </c>
      <c r="I836" t="s">
        <v>4707</v>
      </c>
      <c r="J836" s="1"/>
      <c r="K836" t="s">
        <v>3249</v>
      </c>
      <c r="L836" s="2" t="s">
        <v>3250</v>
      </c>
      <c r="M836" t="s">
        <v>91</v>
      </c>
      <c r="AX836" t="s">
        <v>301</v>
      </c>
      <c r="BK836" t="s">
        <v>190</v>
      </c>
    </row>
    <row r="837" spans="1:81" x14ac:dyDescent="0.25">
      <c r="A837">
        <v>842</v>
      </c>
      <c r="B837" s="1">
        <v>45612.805983796301</v>
      </c>
      <c r="C837" s="1">
        <v>45612.807349536997</v>
      </c>
      <c r="D837" t="s">
        <v>3251</v>
      </c>
      <c r="E837" t="s">
        <v>3252</v>
      </c>
      <c r="F837" t="str">
        <f>LEFT(Table13[[#This Row],[Nome_Completo]],FIND(" ",Table13[[#This Row],[Nome_Completo]])-1)</f>
        <v>ALESSIA</v>
      </c>
      <c r="G837" t="str">
        <f>RIGHT(Table13[[#This Row],[Nome_Completo]],LEN(Table13[[#This Row],[Nome_Completo]])-FIND(" ",Table13[[#This Row],[Nome_Completo]]))</f>
        <v>GATTO</v>
      </c>
      <c r="H837" t="s">
        <v>3868</v>
      </c>
      <c r="I837" t="s">
        <v>4708</v>
      </c>
      <c r="J837" s="1"/>
      <c r="K837" t="s">
        <v>3253</v>
      </c>
      <c r="L837" s="2" t="s">
        <v>3254</v>
      </c>
      <c r="M837" t="s">
        <v>107</v>
      </c>
      <c r="Z837" t="s">
        <v>116</v>
      </c>
      <c r="AD837" t="s">
        <v>110</v>
      </c>
    </row>
    <row r="838" spans="1:81" x14ac:dyDescent="0.25">
      <c r="A838">
        <v>843</v>
      </c>
      <c r="B838" s="1">
        <v>45612.808935185203</v>
      </c>
      <c r="C838" s="1">
        <v>45612.812025462998</v>
      </c>
      <c r="D838" t="s">
        <v>3255</v>
      </c>
      <c r="E838" t="s">
        <v>3256</v>
      </c>
      <c r="F838" t="str">
        <f>LEFT(Table13[[#This Row],[Nome_Completo]],FIND(" ",Table13[[#This Row],[Nome_Completo]])-1)</f>
        <v>GRETA</v>
      </c>
      <c r="G838" t="str">
        <f>RIGHT(Table13[[#This Row],[Nome_Completo]],LEN(Table13[[#This Row],[Nome_Completo]])-FIND(" ",Table13[[#This Row],[Nome_Completo]]))</f>
        <v>CRISTIANO</v>
      </c>
      <c r="H838" t="s">
        <v>3879</v>
      </c>
      <c r="I838" t="s">
        <v>4709</v>
      </c>
      <c r="J838" s="1"/>
      <c r="K838" t="s">
        <v>3257</v>
      </c>
      <c r="L838" s="2" t="s">
        <v>3258</v>
      </c>
      <c r="M838" t="s">
        <v>138</v>
      </c>
      <c r="P838" t="s">
        <v>130</v>
      </c>
      <c r="S838" t="s">
        <v>131</v>
      </c>
      <c r="Y838" t="s">
        <v>102</v>
      </c>
      <c r="AJ838" t="s">
        <v>93</v>
      </c>
      <c r="AM838" t="s">
        <v>94</v>
      </c>
      <c r="BF838" t="s">
        <v>141</v>
      </c>
      <c r="BI838" t="s">
        <v>200</v>
      </c>
      <c r="BJ838" t="s">
        <v>317</v>
      </c>
      <c r="BM838" t="s">
        <v>96</v>
      </c>
      <c r="BN838" t="s">
        <v>97</v>
      </c>
      <c r="BS838" t="s">
        <v>311</v>
      </c>
      <c r="BV838" t="s">
        <v>169</v>
      </c>
      <c r="BW838" t="s">
        <v>324</v>
      </c>
      <c r="BX838" t="s">
        <v>265</v>
      </c>
      <c r="BY838" t="s">
        <v>211</v>
      </c>
      <c r="BZ838" t="s">
        <v>143</v>
      </c>
      <c r="CA838" t="s">
        <v>144</v>
      </c>
      <c r="CC838" t="s">
        <v>146</v>
      </c>
    </row>
    <row r="839" spans="1:81" x14ac:dyDescent="0.25">
      <c r="A839">
        <v>844</v>
      </c>
      <c r="B839" s="1">
        <v>45612.812928240703</v>
      </c>
      <c r="C839" s="1">
        <v>45612.814236111102</v>
      </c>
      <c r="D839" t="s">
        <v>3259</v>
      </c>
      <c r="E839" t="s">
        <v>3260</v>
      </c>
      <c r="F839" t="str">
        <f>LEFT(Table13[[#This Row],[Nome_Completo]],FIND(" ",Table13[[#This Row],[Nome_Completo]])-1)</f>
        <v>ANTONIO</v>
      </c>
      <c r="G839" t="str">
        <f>RIGHT(Table13[[#This Row],[Nome_Completo]],LEN(Table13[[#This Row],[Nome_Completo]])-FIND(" ",Table13[[#This Row],[Nome_Completo]]))</f>
        <v>GATTO</v>
      </c>
      <c r="H839" t="s">
        <v>3870</v>
      </c>
      <c r="I839" t="s">
        <v>4708</v>
      </c>
      <c r="J839" s="1"/>
      <c r="K839" t="s">
        <v>3261</v>
      </c>
      <c r="L839" s="2" t="s">
        <v>3262</v>
      </c>
      <c r="M839" t="s">
        <v>122</v>
      </c>
      <c r="O839" t="s">
        <v>224</v>
      </c>
      <c r="V839" t="s">
        <v>132</v>
      </c>
    </row>
    <row r="840" spans="1:81" x14ac:dyDescent="0.25">
      <c r="A840">
        <v>845</v>
      </c>
      <c r="B840" s="1">
        <v>45612.655208333301</v>
      </c>
      <c r="C840" s="1">
        <v>45612.822164351797</v>
      </c>
      <c r="D840" t="s">
        <v>3263</v>
      </c>
      <c r="E840" t="s">
        <v>3264</v>
      </c>
      <c r="F840" t="str">
        <f>LEFT(Table13[[#This Row],[Nome_Completo]],FIND(" ",Table13[[#This Row],[Nome_Completo]])-1)</f>
        <v>SARA</v>
      </c>
      <c r="G840" t="str">
        <f>RIGHT(Table13[[#This Row],[Nome_Completo]],LEN(Table13[[#This Row],[Nome_Completo]])-FIND(" ",Table13[[#This Row],[Nome_Completo]]))</f>
        <v>ZAFFARONI</v>
      </c>
      <c r="H840" t="s">
        <v>3831</v>
      </c>
      <c r="I840" t="s">
        <v>4710</v>
      </c>
      <c r="J840" s="1"/>
      <c r="K840" t="s">
        <v>3265</v>
      </c>
      <c r="L840" s="2" t="s">
        <v>3266</v>
      </c>
      <c r="M840" t="s">
        <v>91</v>
      </c>
      <c r="AJ840" t="s">
        <v>93</v>
      </c>
      <c r="BI840" t="s">
        <v>200</v>
      </c>
      <c r="BL840" t="s">
        <v>310</v>
      </c>
      <c r="BN840" t="s">
        <v>97</v>
      </c>
    </row>
    <row r="841" spans="1:81" x14ac:dyDescent="0.25">
      <c r="A841">
        <v>846</v>
      </c>
      <c r="B841" s="1">
        <v>45612.797083333302</v>
      </c>
      <c r="C841" s="1">
        <v>45612.824942129599</v>
      </c>
      <c r="D841" t="s">
        <v>3267</v>
      </c>
      <c r="E841" t="s">
        <v>3268</v>
      </c>
      <c r="F841" t="str">
        <f>LEFT(Table13[[#This Row],[Nome_Completo]],FIND(" ",Table13[[#This Row],[Nome_Completo]])-1)</f>
        <v>GIORGIA</v>
      </c>
      <c r="G841" t="str">
        <f>RIGHT(Table13[[#This Row],[Nome_Completo]],LEN(Table13[[#This Row],[Nome_Completo]])-FIND(" ",Table13[[#This Row],[Nome_Completo]]))</f>
        <v>GABELLONE</v>
      </c>
      <c r="H841" t="s">
        <v>3816</v>
      </c>
      <c r="I841" t="s">
        <v>4711</v>
      </c>
      <c r="J841" s="1"/>
      <c r="K841" t="s">
        <v>3269</v>
      </c>
      <c r="L841" s="2" t="s">
        <v>3270</v>
      </c>
      <c r="M841" t="s">
        <v>122</v>
      </c>
      <c r="V841" t="s">
        <v>132</v>
      </c>
    </row>
    <row r="842" spans="1:81" x14ac:dyDescent="0.25">
      <c r="A842">
        <v>847</v>
      </c>
      <c r="B842" s="1">
        <v>45612.827696759297</v>
      </c>
      <c r="C842" s="1">
        <v>45612.830983796302</v>
      </c>
      <c r="D842" t="s">
        <v>3271</v>
      </c>
      <c r="E842" t="s">
        <v>3272</v>
      </c>
      <c r="F842" t="str">
        <f>LEFT(Table13[[#This Row],[Nome_Completo]],FIND(" ",Table13[[#This Row],[Nome_Completo]])-1)</f>
        <v>MARTINA</v>
      </c>
      <c r="G842" t="str">
        <f>RIGHT(Table13[[#This Row],[Nome_Completo]],LEN(Table13[[#This Row],[Nome_Completo]])-FIND(" ",Table13[[#This Row],[Nome_Completo]]))</f>
        <v>PIERETTI</v>
      </c>
      <c r="H842" t="s">
        <v>3828</v>
      </c>
      <c r="I842" t="s">
        <v>4712</v>
      </c>
      <c r="J842" s="1"/>
      <c r="K842" t="s">
        <v>3273</v>
      </c>
      <c r="L842" s="2" t="s">
        <v>3274</v>
      </c>
      <c r="M842" t="s">
        <v>138</v>
      </c>
      <c r="AJ842" t="s">
        <v>93</v>
      </c>
      <c r="AT842" t="s">
        <v>83</v>
      </c>
      <c r="AZ842" t="s">
        <v>323</v>
      </c>
      <c r="BB842" t="s">
        <v>84</v>
      </c>
      <c r="BC842" t="s">
        <v>85</v>
      </c>
      <c r="BE842" t="s">
        <v>86</v>
      </c>
      <c r="BF842" t="s">
        <v>141</v>
      </c>
      <c r="BN842" t="s">
        <v>97</v>
      </c>
      <c r="BX842" t="s">
        <v>265</v>
      </c>
      <c r="BY842" t="s">
        <v>211</v>
      </c>
      <c r="BZ842" t="s">
        <v>143</v>
      </c>
      <c r="CA842" t="s">
        <v>144</v>
      </c>
      <c r="CB842" t="s">
        <v>145</v>
      </c>
      <c r="CC842" t="s">
        <v>146</v>
      </c>
    </row>
    <row r="843" spans="1:81" x14ac:dyDescent="0.25">
      <c r="A843">
        <v>848</v>
      </c>
      <c r="B843" s="1">
        <v>45612.834039351903</v>
      </c>
      <c r="C843" s="1">
        <v>45612.835509259297</v>
      </c>
      <c r="D843" t="s">
        <v>3275</v>
      </c>
      <c r="E843" t="s">
        <v>3276</v>
      </c>
      <c r="F843" t="str">
        <f>LEFT(Table13[[#This Row],[Nome_Completo]],FIND(" ",Table13[[#This Row],[Nome_Completo]])-1)</f>
        <v>PIETRO</v>
      </c>
      <c r="G843" t="str">
        <f>RIGHT(Table13[[#This Row],[Nome_Completo]],LEN(Table13[[#This Row],[Nome_Completo]])-FIND(" ",Table13[[#This Row],[Nome_Completo]]))</f>
        <v>SAAD</v>
      </c>
      <c r="H843" t="s">
        <v>3974</v>
      </c>
      <c r="I843" t="s">
        <v>4713</v>
      </c>
      <c r="J843" s="1"/>
      <c r="K843" t="s">
        <v>3277</v>
      </c>
      <c r="L843" s="2" t="s">
        <v>3278</v>
      </c>
      <c r="M843" t="s">
        <v>107</v>
      </c>
      <c r="AI843" t="s">
        <v>233</v>
      </c>
    </row>
    <row r="844" spans="1:81" x14ac:dyDescent="0.25">
      <c r="A844">
        <v>849</v>
      </c>
      <c r="B844" s="1">
        <v>45612.832673611098</v>
      </c>
      <c r="C844" s="1">
        <v>45612.838206018503</v>
      </c>
      <c r="D844" t="s">
        <v>3279</v>
      </c>
      <c r="E844" t="s">
        <v>3280</v>
      </c>
      <c r="F844" t="str">
        <f>LEFT(Table13[[#This Row],[Nome_Completo]],FIND(" ",Table13[[#This Row],[Nome_Completo]])-1)</f>
        <v>NATALY</v>
      </c>
      <c r="G844" t="str">
        <f>RIGHT(Table13[[#This Row],[Nome_Completo]],LEN(Table13[[#This Row],[Nome_Completo]])-FIND(" ",Table13[[#This Row],[Nome_Completo]]))</f>
        <v>KANSSO</v>
      </c>
      <c r="H844" t="s">
        <v>4044</v>
      </c>
      <c r="I844" t="s">
        <v>4714</v>
      </c>
      <c r="J844" s="1"/>
      <c r="K844" t="s">
        <v>3281</v>
      </c>
      <c r="L844" s="2" t="s">
        <v>3282</v>
      </c>
      <c r="M844" t="s">
        <v>107</v>
      </c>
      <c r="Z844" t="s">
        <v>116</v>
      </c>
      <c r="AB844" t="s">
        <v>117</v>
      </c>
      <c r="AH844" t="s">
        <v>139</v>
      </c>
      <c r="AJ844" t="s">
        <v>93</v>
      </c>
    </row>
    <row r="845" spans="1:81" x14ac:dyDescent="0.25">
      <c r="A845">
        <v>850</v>
      </c>
      <c r="B845" s="1">
        <v>45612.843182870398</v>
      </c>
      <c r="C845" s="1">
        <v>45612.843773148103</v>
      </c>
      <c r="D845" t="s">
        <v>3283</v>
      </c>
      <c r="E845" t="s">
        <v>3284</v>
      </c>
      <c r="F845" t="str">
        <f>LEFT(Table13[[#This Row],[Nome_Completo]],FIND(" ",Table13[[#This Row],[Nome_Completo]])-1)</f>
        <v>FILIPPO</v>
      </c>
      <c r="G845" t="str">
        <f>RIGHT(Table13[[#This Row],[Nome_Completo]],LEN(Table13[[#This Row],[Nome_Completo]])-FIND(" ",Table13[[#This Row],[Nome_Completo]]))</f>
        <v>SPADA</v>
      </c>
      <c r="H845" t="s">
        <v>3862</v>
      </c>
      <c r="I845" t="s">
        <v>4715</v>
      </c>
      <c r="J845" s="1"/>
      <c r="K845" t="s">
        <v>3285</v>
      </c>
      <c r="L845" s="2" t="s">
        <v>3286</v>
      </c>
      <c r="M845" t="s">
        <v>81</v>
      </c>
      <c r="N845" t="s">
        <v>129</v>
      </c>
      <c r="P845" t="s">
        <v>130</v>
      </c>
      <c r="Q845" t="s">
        <v>92</v>
      </c>
      <c r="S845" t="s">
        <v>131</v>
      </c>
      <c r="BB845" t="s">
        <v>84</v>
      </c>
      <c r="BE845" t="s">
        <v>86</v>
      </c>
    </row>
    <row r="846" spans="1:81" x14ac:dyDescent="0.25">
      <c r="A846">
        <v>851</v>
      </c>
      <c r="B846" s="1">
        <v>45612.842361111099</v>
      </c>
      <c r="C846" s="1">
        <v>45612.850532407399</v>
      </c>
      <c r="D846" t="s">
        <v>3287</v>
      </c>
      <c r="E846" t="s">
        <v>3288</v>
      </c>
      <c r="F846" t="str">
        <f>LEFT(Table13[[#This Row],[Nome_Completo]],FIND(" ",Table13[[#This Row],[Nome_Completo]])-1)</f>
        <v>PABLO</v>
      </c>
      <c r="G846" t="str">
        <f>RIGHT(Table13[[#This Row],[Nome_Completo]],LEN(Table13[[#This Row],[Nome_Completo]])-FIND(" ",Table13[[#This Row],[Nome_Completo]]))</f>
        <v>BAVOSI</v>
      </c>
      <c r="H846" t="s">
        <v>4045</v>
      </c>
      <c r="I846" t="s">
        <v>4716</v>
      </c>
      <c r="J846" s="1"/>
      <c r="K846" t="s">
        <v>3289</v>
      </c>
      <c r="L846" s="2" t="s">
        <v>3290</v>
      </c>
      <c r="M846" t="s">
        <v>138</v>
      </c>
      <c r="AK846" t="s">
        <v>316</v>
      </c>
      <c r="AY846" t="s">
        <v>243</v>
      </c>
      <c r="AZ846" t="s">
        <v>323</v>
      </c>
      <c r="BF846" t="s">
        <v>141</v>
      </c>
      <c r="BM846" t="s">
        <v>96</v>
      </c>
      <c r="BV846" t="s">
        <v>169</v>
      </c>
    </row>
    <row r="847" spans="1:81" x14ac:dyDescent="0.25">
      <c r="A847">
        <v>852</v>
      </c>
      <c r="B847" s="1">
        <v>45612.855648148099</v>
      </c>
      <c r="C847" s="1">
        <v>45612.8593287037</v>
      </c>
      <c r="D847" t="s">
        <v>3291</v>
      </c>
      <c r="E847" t="s">
        <v>3292</v>
      </c>
      <c r="F847" t="str">
        <f>LEFT(Table13[[#This Row],[Nome_Completo]],FIND(" ",Table13[[#This Row],[Nome_Completo]])-1)</f>
        <v>MARCO</v>
      </c>
      <c r="G847" t="str">
        <f>RIGHT(Table13[[#This Row],[Nome_Completo]],LEN(Table13[[#This Row],[Nome_Completo]])-FIND(" ",Table13[[#This Row],[Nome_Completo]]))</f>
        <v>TOVAZZI</v>
      </c>
      <c r="H847" t="s">
        <v>3864</v>
      </c>
      <c r="I847" t="s">
        <v>4717</v>
      </c>
      <c r="J847" s="1"/>
      <c r="K847" t="s">
        <v>3293</v>
      </c>
      <c r="L847" s="2" t="s">
        <v>3294</v>
      </c>
      <c r="M847" t="s">
        <v>91</v>
      </c>
      <c r="AR847" t="s">
        <v>279</v>
      </c>
      <c r="BH847" t="s">
        <v>210</v>
      </c>
      <c r="BI847" t="s">
        <v>200</v>
      </c>
      <c r="BK847" t="s">
        <v>190</v>
      </c>
      <c r="BP847" t="s">
        <v>264</v>
      </c>
    </row>
    <row r="848" spans="1:81" x14ac:dyDescent="0.25">
      <c r="A848">
        <v>853</v>
      </c>
      <c r="B848" s="1">
        <v>45612.8660185185</v>
      </c>
      <c r="C848" s="1">
        <v>45612.871168981503</v>
      </c>
      <c r="D848" t="s">
        <v>3295</v>
      </c>
      <c r="E848" t="s">
        <v>3296</v>
      </c>
      <c r="F848" t="str">
        <f>LEFT(Table13[[#This Row],[Nome_Completo]],FIND(" ",Table13[[#This Row],[Nome_Completo]])-1)</f>
        <v>GAIA</v>
      </c>
      <c r="G848" t="str">
        <f>RIGHT(Table13[[#This Row],[Nome_Completo]],LEN(Table13[[#This Row],[Nome_Completo]])-FIND(" ",Table13[[#This Row],[Nome_Completo]]))</f>
        <v>COVIZZI</v>
      </c>
      <c r="H848" t="s">
        <v>3814</v>
      </c>
      <c r="I848" t="s">
        <v>4718</v>
      </c>
      <c r="J848" s="1"/>
      <c r="K848" t="s">
        <v>3297</v>
      </c>
      <c r="L848" s="2" t="s">
        <v>3298</v>
      </c>
      <c r="M848" t="s">
        <v>91</v>
      </c>
      <c r="Y848" t="s">
        <v>102</v>
      </c>
      <c r="BF848" t="s">
        <v>141</v>
      </c>
      <c r="BL848" t="s">
        <v>310</v>
      </c>
      <c r="BQ848" t="s">
        <v>799</v>
      </c>
      <c r="BS848" t="s">
        <v>311</v>
      </c>
    </row>
    <row r="849" spans="1:81" x14ac:dyDescent="0.25">
      <c r="A849">
        <v>854</v>
      </c>
      <c r="B849" s="1">
        <v>45612.8755439815</v>
      </c>
      <c r="C849" s="1">
        <v>45612.8819097222</v>
      </c>
      <c r="D849" t="s">
        <v>3299</v>
      </c>
      <c r="E849" t="s">
        <v>3300</v>
      </c>
      <c r="F849" t="str">
        <f>LEFT(Table13[[#This Row],[Nome_Completo]],FIND(" ",Table13[[#This Row],[Nome_Completo]])-1)</f>
        <v>MARTINA</v>
      </c>
      <c r="G849" t="str">
        <f>RIGHT(Table13[[#This Row],[Nome_Completo]],LEN(Table13[[#This Row],[Nome_Completo]])-FIND(" ",Table13[[#This Row],[Nome_Completo]]))</f>
        <v>D'ANDREA</v>
      </c>
      <c r="H849" t="s">
        <v>3828</v>
      </c>
      <c r="I849" t="s">
        <v>4719</v>
      </c>
      <c r="J849" s="1"/>
      <c r="K849" t="s">
        <v>3301</v>
      </c>
      <c r="L849" s="2" t="s">
        <v>3302</v>
      </c>
      <c r="M849" t="s">
        <v>138</v>
      </c>
      <c r="CA849" t="s">
        <v>144</v>
      </c>
    </row>
    <row r="850" spans="1:81" x14ac:dyDescent="0.25">
      <c r="A850">
        <v>855</v>
      </c>
      <c r="B850" s="1">
        <v>45612.882164351897</v>
      </c>
      <c r="C850" s="1">
        <v>45612.882962962998</v>
      </c>
      <c r="D850" t="s">
        <v>3303</v>
      </c>
      <c r="E850" t="s">
        <v>3304</v>
      </c>
      <c r="F850" t="str">
        <f>LEFT(Table13[[#This Row],[Nome_Completo]],FIND(" ",Table13[[#This Row],[Nome_Completo]])-1)</f>
        <v>FRANCESCA</v>
      </c>
      <c r="G850" t="str">
        <f>RIGHT(Table13[[#This Row],[Nome_Completo]],LEN(Table13[[#This Row],[Nome_Completo]])-FIND(" ",Table13[[#This Row],[Nome_Completo]]))</f>
        <v>MAZZOLENI</v>
      </c>
      <c r="H850" t="s">
        <v>3841</v>
      </c>
      <c r="I850" t="s">
        <v>4720</v>
      </c>
      <c r="J850" s="1"/>
      <c r="K850" t="s">
        <v>3305</v>
      </c>
      <c r="L850" s="2" t="s">
        <v>3306</v>
      </c>
      <c r="M850" t="s">
        <v>107</v>
      </c>
      <c r="Y850" t="s">
        <v>102</v>
      </c>
      <c r="AE850" t="s">
        <v>111</v>
      </c>
      <c r="AI850" t="s">
        <v>233</v>
      </c>
      <c r="AJ850" t="s">
        <v>93</v>
      </c>
    </row>
    <row r="851" spans="1:81" x14ac:dyDescent="0.25">
      <c r="A851">
        <v>856</v>
      </c>
      <c r="B851" s="1">
        <v>45612.881157407399</v>
      </c>
      <c r="C851" s="1">
        <v>45612.9006828704</v>
      </c>
      <c r="D851" t="s">
        <v>3307</v>
      </c>
      <c r="E851" t="s">
        <v>3308</v>
      </c>
      <c r="F851" t="str">
        <f>LEFT(Table13[[#This Row],[Nome_Completo]],FIND(" ",Table13[[#This Row],[Nome_Completo]])-1)</f>
        <v>GIADA</v>
      </c>
      <c r="G851" t="str">
        <f>RIGHT(Table13[[#This Row],[Nome_Completo]],LEN(Table13[[#This Row],[Nome_Completo]])-FIND(" ",Table13[[#This Row],[Nome_Completo]]))</f>
        <v>DAZZAN</v>
      </c>
      <c r="H851" t="s">
        <v>3866</v>
      </c>
      <c r="I851" t="s">
        <v>4721</v>
      </c>
      <c r="J851" s="1"/>
      <c r="K851" t="s">
        <v>3309</v>
      </c>
      <c r="L851" s="2" t="s">
        <v>3310</v>
      </c>
      <c r="M851" t="s">
        <v>91</v>
      </c>
      <c r="X851" t="s">
        <v>2045</v>
      </c>
      <c r="AT851" t="s">
        <v>83</v>
      </c>
      <c r="AU851" t="s">
        <v>300</v>
      </c>
      <c r="AZ851" t="s">
        <v>323</v>
      </c>
      <c r="BE851" t="s">
        <v>86</v>
      </c>
      <c r="BI851" t="s">
        <v>200</v>
      </c>
      <c r="BK851" t="s">
        <v>190</v>
      </c>
      <c r="BL851" t="s">
        <v>310</v>
      </c>
      <c r="BM851" t="s">
        <v>96</v>
      </c>
      <c r="BN851" t="s">
        <v>97</v>
      </c>
      <c r="BP851" t="s">
        <v>264</v>
      </c>
      <c r="BT851" t="s">
        <v>191</v>
      </c>
      <c r="BU851" t="s">
        <v>1170</v>
      </c>
    </row>
    <row r="852" spans="1:81" x14ac:dyDescent="0.25">
      <c r="A852">
        <v>857</v>
      </c>
      <c r="B852" s="1">
        <v>45612.899930555599</v>
      </c>
      <c r="C852" s="1">
        <v>45612.902314814797</v>
      </c>
      <c r="D852" t="s">
        <v>3311</v>
      </c>
      <c r="E852" t="s">
        <v>3312</v>
      </c>
      <c r="F852" t="str">
        <f>LEFT(Table13[[#This Row],[Nome_Completo]],FIND(" ",Table13[[#This Row],[Nome_Completo]])-1)</f>
        <v>PABLO</v>
      </c>
      <c r="G852" t="str">
        <f>RIGHT(Table13[[#This Row],[Nome_Completo]],LEN(Table13[[#This Row],[Nome_Completo]])-FIND(" ",Table13[[#This Row],[Nome_Completo]]))</f>
        <v>SUSCETTA</v>
      </c>
      <c r="H852" t="s">
        <v>4045</v>
      </c>
      <c r="I852" t="s">
        <v>4722</v>
      </c>
      <c r="J852" s="1"/>
      <c r="K852" t="s">
        <v>3313</v>
      </c>
      <c r="L852" s="2" t="s">
        <v>3314</v>
      </c>
      <c r="M852" t="s">
        <v>138</v>
      </c>
      <c r="O852" t="s">
        <v>224</v>
      </c>
      <c r="P852" t="s">
        <v>130</v>
      </c>
      <c r="AH852" t="s">
        <v>139</v>
      </c>
      <c r="AT852" t="s">
        <v>83</v>
      </c>
      <c r="BB852" t="s">
        <v>84</v>
      </c>
      <c r="BE852" t="s">
        <v>86</v>
      </c>
      <c r="BZ852" t="s">
        <v>143</v>
      </c>
      <c r="CA852" t="s">
        <v>144</v>
      </c>
      <c r="CB852" t="s">
        <v>145</v>
      </c>
    </row>
    <row r="853" spans="1:81" x14ac:dyDescent="0.25">
      <c r="A853">
        <v>858</v>
      </c>
      <c r="B853" s="1">
        <v>45612.895567129599</v>
      </c>
      <c r="C853" s="1">
        <v>45612.908263888901</v>
      </c>
      <c r="D853" t="s">
        <v>3315</v>
      </c>
      <c r="E853" t="s">
        <v>3316</v>
      </c>
      <c r="F853" t="str">
        <f>LEFT(Table13[[#This Row],[Nome_Completo]],FIND(" ",Table13[[#This Row],[Nome_Completo]])-1)</f>
        <v>ELENA</v>
      </c>
      <c r="G853" t="str">
        <f>RIGHT(Table13[[#This Row],[Nome_Completo]],LEN(Table13[[#This Row],[Nome_Completo]])-FIND(" ",Table13[[#This Row],[Nome_Completo]]))</f>
        <v>MAURI</v>
      </c>
      <c r="H853" t="s">
        <v>3905</v>
      </c>
      <c r="I853" t="s">
        <v>4375</v>
      </c>
      <c r="J853" s="1"/>
      <c r="K853" t="s">
        <v>3317</v>
      </c>
      <c r="L853" s="2" t="s">
        <v>3318</v>
      </c>
      <c r="M853" t="s">
        <v>138</v>
      </c>
      <c r="BI853" t="s">
        <v>200</v>
      </c>
      <c r="BJ853" t="s">
        <v>317</v>
      </c>
      <c r="BQ853" t="s">
        <v>799</v>
      </c>
      <c r="BT853" t="s">
        <v>191</v>
      </c>
      <c r="BV853" t="s">
        <v>169</v>
      </c>
      <c r="BW853" t="s">
        <v>324</v>
      </c>
      <c r="BY853" t="s">
        <v>211</v>
      </c>
      <c r="BZ853" t="s">
        <v>143</v>
      </c>
      <c r="CA853" t="s">
        <v>144</v>
      </c>
      <c r="CC853" t="s">
        <v>146</v>
      </c>
    </row>
    <row r="854" spans="1:81" x14ac:dyDescent="0.25">
      <c r="A854">
        <v>859</v>
      </c>
      <c r="B854" s="1">
        <v>45612.9115856481</v>
      </c>
      <c r="C854" s="1">
        <v>45612.911886574097</v>
      </c>
      <c r="D854" t="s">
        <v>3319</v>
      </c>
      <c r="E854" t="s">
        <v>3320</v>
      </c>
      <c r="F854" t="str">
        <f>LEFT(Table13[[#This Row],[Nome_Completo]],FIND(" ",Table13[[#This Row],[Nome_Completo]])-1)</f>
        <v>FRANCESCA</v>
      </c>
      <c r="G854" t="str">
        <f>RIGHT(Table13[[#This Row],[Nome_Completo]],LEN(Table13[[#This Row],[Nome_Completo]])-FIND(" ",Table13[[#This Row],[Nome_Completo]]))</f>
        <v>ANGIOLINI</v>
      </c>
      <c r="H854" t="s">
        <v>3841</v>
      </c>
      <c r="I854" t="s">
        <v>4723</v>
      </c>
      <c r="J854" s="1"/>
      <c r="K854" t="s">
        <v>3321</v>
      </c>
      <c r="L854" s="2" t="s">
        <v>3322</v>
      </c>
      <c r="M854" t="s">
        <v>107</v>
      </c>
      <c r="S854" t="s">
        <v>131</v>
      </c>
      <c r="AD854" t="s">
        <v>110</v>
      </c>
      <c r="AE854" t="s">
        <v>111</v>
      </c>
      <c r="AH854" t="s">
        <v>139</v>
      </c>
      <c r="AJ854" t="s">
        <v>93</v>
      </c>
    </row>
    <row r="855" spans="1:81" x14ac:dyDescent="0.25">
      <c r="A855">
        <v>860</v>
      </c>
      <c r="B855" s="1">
        <v>45612.7827777778</v>
      </c>
      <c r="C855" s="1">
        <v>45612.9148726852</v>
      </c>
      <c r="D855" t="s">
        <v>3323</v>
      </c>
      <c r="E855" t="s">
        <v>3324</v>
      </c>
      <c r="F855" t="str">
        <f>LEFT(Table13[[#This Row],[Nome_Completo]],FIND(" ",Table13[[#This Row],[Nome_Completo]])-1)</f>
        <v>FARYAL</v>
      </c>
      <c r="G855" t="str">
        <f>RIGHT(Table13[[#This Row],[Nome_Completo]],LEN(Table13[[#This Row],[Nome_Completo]])-FIND(" ",Table13[[#This Row],[Nome_Completo]]))</f>
        <v>KHALID</v>
      </c>
      <c r="H855" t="s">
        <v>4046</v>
      </c>
      <c r="I855" t="s">
        <v>4724</v>
      </c>
      <c r="J855" s="1"/>
      <c r="K855" t="s">
        <v>3325</v>
      </c>
      <c r="L855" s="2" t="s">
        <v>3326</v>
      </c>
      <c r="M855" t="s">
        <v>163</v>
      </c>
      <c r="P855" t="s">
        <v>130</v>
      </c>
      <c r="Q855" t="s">
        <v>92</v>
      </c>
    </row>
    <row r="856" spans="1:81" x14ac:dyDescent="0.25">
      <c r="A856">
        <v>861</v>
      </c>
      <c r="B856" s="1">
        <v>45612.907789351797</v>
      </c>
      <c r="C856" s="1">
        <v>45612.916111111103</v>
      </c>
      <c r="D856" t="s">
        <v>3327</v>
      </c>
      <c r="E856" t="s">
        <v>3328</v>
      </c>
      <c r="F856" t="str">
        <f>LEFT(Table13[[#This Row],[Nome_Completo]],FIND(" ",Table13[[#This Row],[Nome_Completo]])-1)</f>
        <v>GRETA</v>
      </c>
      <c r="G856" t="str">
        <f>RIGHT(Table13[[#This Row],[Nome_Completo]],LEN(Table13[[#This Row],[Nome_Completo]])-FIND(" ",Table13[[#This Row],[Nome_Completo]]))</f>
        <v>COLOMBO</v>
      </c>
      <c r="H856" t="s">
        <v>3879</v>
      </c>
      <c r="I856" t="s">
        <v>4254</v>
      </c>
      <c r="J856" s="1"/>
      <c r="K856" t="s">
        <v>3329</v>
      </c>
      <c r="L856" s="2" t="s">
        <v>3330</v>
      </c>
      <c r="M856" t="s">
        <v>91</v>
      </c>
      <c r="AT856" t="s">
        <v>83</v>
      </c>
      <c r="BK856" t="s">
        <v>190</v>
      </c>
      <c r="BT856" t="s">
        <v>191</v>
      </c>
    </row>
    <row r="857" spans="1:81" x14ac:dyDescent="0.25">
      <c r="A857">
        <v>862</v>
      </c>
      <c r="B857" s="1">
        <v>45612.855266203696</v>
      </c>
      <c r="C857" s="1">
        <v>45612.9191319444</v>
      </c>
      <c r="D857" t="s">
        <v>3331</v>
      </c>
      <c r="E857" t="s">
        <v>3332</v>
      </c>
      <c r="F857" t="str">
        <f>LEFT(Table13[[#This Row],[Nome_Completo]],FIND(" ",Table13[[#This Row],[Nome_Completo]])-1)</f>
        <v>ELISA</v>
      </c>
      <c r="G857" t="str">
        <f>RIGHT(Table13[[#This Row],[Nome_Completo]],LEN(Table13[[#This Row],[Nome_Completo]])-FIND(" ",Table13[[#This Row],[Nome_Completo]]))</f>
        <v>COCCHIA</v>
      </c>
      <c r="H857" t="s">
        <v>3818</v>
      </c>
      <c r="I857" t="s">
        <v>4725</v>
      </c>
      <c r="J857" s="1"/>
      <c r="K857" t="s">
        <v>3333</v>
      </c>
      <c r="L857" s="2" t="s">
        <v>3334</v>
      </c>
      <c r="M857" t="s">
        <v>91</v>
      </c>
      <c r="AK857" t="s">
        <v>316</v>
      </c>
      <c r="AQ857" t="s">
        <v>278</v>
      </c>
      <c r="AX857" t="s">
        <v>301</v>
      </c>
      <c r="BG857" t="s">
        <v>95</v>
      </c>
    </row>
    <row r="858" spans="1:81" x14ac:dyDescent="0.25">
      <c r="A858">
        <v>863</v>
      </c>
      <c r="B858" s="1">
        <v>45612.934953703698</v>
      </c>
      <c r="C858" s="1">
        <v>45612.940347222197</v>
      </c>
      <c r="D858" t="s">
        <v>3335</v>
      </c>
      <c r="E858" t="s">
        <v>3336</v>
      </c>
      <c r="F858" t="str">
        <f>LEFT(Table13[[#This Row],[Nome_Completo]],FIND(" ",Table13[[#This Row],[Nome_Completo]])-1)</f>
        <v>NICOLAS</v>
      </c>
      <c r="G858" t="str">
        <f>RIGHT(Table13[[#This Row],[Nome_Completo]],LEN(Table13[[#This Row],[Nome_Completo]])-FIND(" ",Table13[[#This Row],[Nome_Completo]]))</f>
        <v>PALMIOTTO</v>
      </c>
      <c r="H858" t="s">
        <v>3988</v>
      </c>
      <c r="I858" t="s">
        <v>4726</v>
      </c>
      <c r="J858" s="1"/>
      <c r="K858" t="s">
        <v>3337</v>
      </c>
      <c r="L858" s="2" t="s">
        <v>3338</v>
      </c>
      <c r="M858" t="s">
        <v>138</v>
      </c>
      <c r="CB858" t="s">
        <v>145</v>
      </c>
      <c r="CC858" t="s">
        <v>146</v>
      </c>
    </row>
    <row r="859" spans="1:81" x14ac:dyDescent="0.25">
      <c r="A859">
        <v>864</v>
      </c>
      <c r="B859" s="1">
        <v>45612.939537036997</v>
      </c>
      <c r="C859" s="1">
        <v>45612.942534722199</v>
      </c>
      <c r="D859" t="s">
        <v>3339</v>
      </c>
      <c r="E859" t="s">
        <v>3340</v>
      </c>
      <c r="F859" t="str">
        <f>LEFT(Table13[[#This Row],[Nome_Completo]],FIND(" ",Table13[[#This Row],[Nome_Completo]])-1)</f>
        <v>ABDURRAHMAN</v>
      </c>
      <c r="G859" t="str">
        <f>RIGHT(Table13[[#This Row],[Nome_Completo]],LEN(Table13[[#This Row],[Nome_Completo]])-FIND(" ",Table13[[#This Row],[Nome_Completo]]))</f>
        <v>MERDAN</v>
      </c>
      <c r="H859" t="s">
        <v>4047</v>
      </c>
      <c r="I859" t="s">
        <v>4727</v>
      </c>
      <c r="J859" s="1"/>
      <c r="K859" t="s">
        <v>3341</v>
      </c>
      <c r="L859" s="2" t="s">
        <v>3342</v>
      </c>
      <c r="M859" t="s">
        <v>107</v>
      </c>
      <c r="Z859" t="s">
        <v>116</v>
      </c>
      <c r="AA859" t="s">
        <v>109</v>
      </c>
      <c r="AB859" t="s">
        <v>117</v>
      </c>
      <c r="AJ859" t="s">
        <v>93</v>
      </c>
    </row>
    <row r="860" spans="1:81" x14ac:dyDescent="0.25">
      <c r="A860">
        <v>865</v>
      </c>
      <c r="B860" s="1">
        <v>45612.945300925901</v>
      </c>
      <c r="C860" s="1">
        <v>45612.945949074099</v>
      </c>
      <c r="D860" t="s">
        <v>3343</v>
      </c>
      <c r="E860" t="s">
        <v>3344</v>
      </c>
      <c r="F860" t="str">
        <f>LEFT(Table13[[#This Row],[Nome_Completo]],FIND(" ",Table13[[#This Row],[Nome_Completo]])-1)</f>
        <v>ALESSIA</v>
      </c>
      <c r="G860" t="str">
        <f>RIGHT(Table13[[#This Row],[Nome_Completo]],LEN(Table13[[#This Row],[Nome_Completo]])-FIND(" ",Table13[[#This Row],[Nome_Completo]]))</f>
        <v>ALFARANO</v>
      </c>
      <c r="H860" t="s">
        <v>3868</v>
      </c>
      <c r="I860" t="s">
        <v>4728</v>
      </c>
      <c r="J860" s="1"/>
      <c r="K860" t="s">
        <v>3345</v>
      </c>
      <c r="L860" s="2" t="s">
        <v>3346</v>
      </c>
      <c r="M860" t="s">
        <v>122</v>
      </c>
      <c r="V860" t="s">
        <v>132</v>
      </c>
    </row>
    <row r="861" spans="1:81" x14ac:dyDescent="0.25">
      <c r="A861">
        <v>866</v>
      </c>
      <c r="B861" s="1">
        <v>45612.944884259297</v>
      </c>
      <c r="C861" s="1">
        <v>45612.949166666702</v>
      </c>
      <c r="D861" t="s">
        <v>3347</v>
      </c>
      <c r="E861" t="s">
        <v>3348</v>
      </c>
      <c r="F861" t="str">
        <f>LEFT(Table13[[#This Row],[Nome_Completo]],FIND(" ",Table13[[#This Row],[Nome_Completo]])-1)</f>
        <v>ENRICO</v>
      </c>
      <c r="G861" t="str">
        <f>RIGHT(Table13[[#This Row],[Nome_Completo]],LEN(Table13[[#This Row],[Nome_Completo]])-FIND(" ",Table13[[#This Row],[Nome_Completo]]))</f>
        <v>LUIGI SERAFINI</v>
      </c>
      <c r="H861" t="s">
        <v>4984</v>
      </c>
      <c r="I861" t="s">
        <v>4983</v>
      </c>
      <c r="J861" s="1"/>
      <c r="K861" t="s">
        <v>3349</v>
      </c>
      <c r="L861" s="2" t="s">
        <v>3350</v>
      </c>
      <c r="M861" t="s">
        <v>107</v>
      </c>
      <c r="Q861" t="s">
        <v>92</v>
      </c>
      <c r="S861" t="s">
        <v>131</v>
      </c>
      <c r="X861" t="s">
        <v>2045</v>
      </c>
    </row>
    <row r="862" spans="1:81" x14ac:dyDescent="0.25">
      <c r="A862">
        <v>867</v>
      </c>
      <c r="B862" s="1">
        <v>45612.948032407403</v>
      </c>
      <c r="C862" s="1">
        <v>45612.951412037</v>
      </c>
      <c r="D862" t="s">
        <v>3351</v>
      </c>
      <c r="E862" t="s">
        <v>3352</v>
      </c>
      <c r="F862" t="str">
        <f>LEFT(Table13[[#This Row],[Nome_Completo]],FIND(" ",Table13[[#This Row],[Nome_Completo]])-1)</f>
        <v>ERIKA</v>
      </c>
      <c r="G862" t="str">
        <f>RIGHT(Table13[[#This Row],[Nome_Completo]],LEN(Table13[[#This Row],[Nome_Completo]])-FIND(" ",Table13[[#This Row],[Nome_Completo]]))</f>
        <v>MARIA PETRACCA</v>
      </c>
      <c r="H862" t="s">
        <v>4986</v>
      </c>
      <c r="I862" t="s">
        <v>4985</v>
      </c>
      <c r="J862" s="1"/>
      <c r="K862" t="s">
        <v>3353</v>
      </c>
      <c r="L862" s="2" t="s">
        <v>3354</v>
      </c>
      <c r="M862" t="s">
        <v>138</v>
      </c>
      <c r="BZ862" t="s">
        <v>143</v>
      </c>
      <c r="CA862" t="s">
        <v>144</v>
      </c>
      <c r="CB862" t="s">
        <v>145</v>
      </c>
      <c r="CC862" t="s">
        <v>146</v>
      </c>
    </row>
    <row r="863" spans="1:81" x14ac:dyDescent="0.25">
      <c r="A863">
        <v>868</v>
      </c>
      <c r="B863" s="1">
        <v>45612.955578703702</v>
      </c>
      <c r="C863" s="1">
        <v>45612.958888888897</v>
      </c>
      <c r="D863" t="s">
        <v>3355</v>
      </c>
      <c r="E863" t="s">
        <v>3356</v>
      </c>
      <c r="F863" t="str">
        <f>LEFT(Table13[[#This Row],[Nome_Completo]],FIND(" ",Table13[[#This Row],[Nome_Completo]])-1)</f>
        <v>SONIA</v>
      </c>
      <c r="G863" t="str">
        <f>RIGHT(Table13[[#This Row],[Nome_Completo]],LEN(Table13[[#This Row],[Nome_Completo]])-FIND(" ",Table13[[#This Row],[Nome_Completo]]))</f>
        <v>AMATO</v>
      </c>
      <c r="H863" t="s">
        <v>3832</v>
      </c>
      <c r="I863" t="s">
        <v>4729</v>
      </c>
      <c r="J863" s="1"/>
      <c r="K863" t="s">
        <v>3357</v>
      </c>
      <c r="L863" s="2" t="s">
        <v>3358</v>
      </c>
      <c r="M863" t="s">
        <v>91</v>
      </c>
      <c r="BF863" t="s">
        <v>141</v>
      </c>
      <c r="BO863" t="s">
        <v>142</v>
      </c>
      <c r="BR863" t="s">
        <v>168</v>
      </c>
    </row>
    <row r="864" spans="1:81" x14ac:dyDescent="0.25">
      <c r="A864">
        <v>869</v>
      </c>
      <c r="B864" s="1">
        <v>45612.9594560185</v>
      </c>
      <c r="C864" s="1">
        <v>45612.9600347222</v>
      </c>
      <c r="D864" t="s">
        <v>3359</v>
      </c>
      <c r="E864" t="s">
        <v>3360</v>
      </c>
      <c r="F864" t="str">
        <f>LEFT(Table13[[#This Row],[Nome_Completo]],FIND(" ",Table13[[#This Row],[Nome_Completo]])-1)</f>
        <v>LUIGI</v>
      </c>
      <c r="G864" t="str">
        <f>RIGHT(Table13[[#This Row],[Nome_Completo]],LEN(Table13[[#This Row],[Nome_Completo]])-FIND(" ",Table13[[#This Row],[Nome_Completo]]))</f>
        <v>CORTESE</v>
      </c>
      <c r="H864" t="s">
        <v>4048</v>
      </c>
      <c r="I864" t="s">
        <v>4486</v>
      </c>
      <c r="J864" s="1"/>
      <c r="K864" t="s">
        <v>3361</v>
      </c>
      <c r="L864" s="2" t="s">
        <v>3362</v>
      </c>
      <c r="M864" t="s">
        <v>163</v>
      </c>
      <c r="P864" t="s">
        <v>130</v>
      </c>
    </row>
    <row r="865" spans="1:81" x14ac:dyDescent="0.25">
      <c r="A865">
        <v>870</v>
      </c>
      <c r="B865" s="1">
        <v>45612.984143518501</v>
      </c>
      <c r="C865" s="1">
        <v>45612.988125000003</v>
      </c>
      <c r="D865" t="s">
        <v>3363</v>
      </c>
      <c r="E865" t="s">
        <v>3364</v>
      </c>
      <c r="F865" t="str">
        <f>LEFT(Table13[[#This Row],[Nome_Completo]],FIND(" ",Table13[[#This Row],[Nome_Completo]])-1)</f>
        <v>GIULIA</v>
      </c>
      <c r="G865" t="str">
        <f>RIGHT(Table13[[#This Row],[Nome_Completo]],LEN(Table13[[#This Row],[Nome_Completo]])-FIND(" ",Table13[[#This Row],[Nome_Completo]]))</f>
        <v>LACCHIA</v>
      </c>
      <c r="H865" t="s">
        <v>3837</v>
      </c>
      <c r="I865" t="s">
        <v>4730</v>
      </c>
      <c r="J865" s="1"/>
      <c r="K865" t="s">
        <v>3365</v>
      </c>
      <c r="L865" s="2" t="s">
        <v>3366</v>
      </c>
      <c r="M865" t="s">
        <v>163</v>
      </c>
      <c r="P865" t="s">
        <v>130</v>
      </c>
      <c r="Q865" t="s">
        <v>92</v>
      </c>
    </row>
    <row r="866" spans="1:81" x14ac:dyDescent="0.25">
      <c r="A866">
        <v>871</v>
      </c>
      <c r="B866" s="1">
        <v>45613.070034722201</v>
      </c>
      <c r="C866" s="1">
        <v>45613.071006944403</v>
      </c>
      <c r="D866" t="s">
        <v>3367</v>
      </c>
      <c r="E866" t="s">
        <v>3368</v>
      </c>
      <c r="F866" t="str">
        <f>LEFT(Table13[[#This Row],[Nome_Completo]],FIND(" ",Table13[[#This Row],[Nome_Completo]])-1)</f>
        <v>SARA</v>
      </c>
      <c r="G866" t="str">
        <f>RIGHT(Table13[[#This Row],[Nome_Completo]],LEN(Table13[[#This Row],[Nome_Completo]])-FIND(" ",Table13[[#This Row],[Nome_Completo]]))</f>
        <v>ASSINNATO</v>
      </c>
      <c r="H866" t="s">
        <v>3831</v>
      </c>
      <c r="I866" t="s">
        <v>4731</v>
      </c>
      <c r="J866" s="1"/>
      <c r="K866" t="s">
        <v>3369</v>
      </c>
      <c r="L866" s="2" t="s">
        <v>3370</v>
      </c>
      <c r="M866" t="s">
        <v>81</v>
      </c>
      <c r="BB866" t="s">
        <v>84</v>
      </c>
    </row>
    <row r="867" spans="1:81" x14ac:dyDescent="0.25">
      <c r="A867">
        <v>872</v>
      </c>
      <c r="B867" s="1">
        <v>45613.162245370397</v>
      </c>
      <c r="C867" s="1">
        <v>45613.1625347222</v>
      </c>
      <c r="D867" t="s">
        <v>3371</v>
      </c>
      <c r="E867" t="s">
        <v>3372</v>
      </c>
      <c r="F867" t="str">
        <f>LEFT(Table13[[#This Row],[Nome_Completo]],FIND(" ",Table13[[#This Row],[Nome_Completo]])-1)</f>
        <v>VIOLA</v>
      </c>
      <c r="G867" t="str">
        <f>RIGHT(Table13[[#This Row],[Nome_Completo]],LEN(Table13[[#This Row],[Nome_Completo]])-FIND(" ",Table13[[#This Row],[Nome_Completo]]))</f>
        <v>CASTIGLIONI</v>
      </c>
      <c r="H867" t="s">
        <v>3956</v>
      </c>
      <c r="I867" t="s">
        <v>4606</v>
      </c>
      <c r="J867" s="1"/>
      <c r="K867" t="s">
        <v>3373</v>
      </c>
      <c r="L867" s="2" t="s">
        <v>3374</v>
      </c>
      <c r="M867" t="s">
        <v>107</v>
      </c>
      <c r="AB867" t="s">
        <v>117</v>
      </c>
      <c r="AD867" t="s">
        <v>110</v>
      </c>
    </row>
    <row r="868" spans="1:81" x14ac:dyDescent="0.25">
      <c r="A868">
        <v>873</v>
      </c>
      <c r="B868" s="1">
        <v>45613.309872685197</v>
      </c>
      <c r="C868" s="1">
        <v>45613.315034722204</v>
      </c>
      <c r="D868" t="s">
        <v>3375</v>
      </c>
      <c r="E868" t="s">
        <v>3376</v>
      </c>
      <c r="F868" t="str">
        <f>LEFT(Table13[[#This Row],[Nome_Completo]],FIND(" ",Table13[[#This Row],[Nome_Completo]])-1)</f>
        <v>DIEGO</v>
      </c>
      <c r="G868" t="str">
        <f>RIGHT(Table13[[#This Row],[Nome_Completo]],LEN(Table13[[#This Row],[Nome_Completo]])-FIND(" ",Table13[[#This Row],[Nome_Completo]]))</f>
        <v>ULISSE PIZZAGALLI</v>
      </c>
      <c r="H868" t="s">
        <v>4989</v>
      </c>
      <c r="I868" t="s">
        <v>4153</v>
      </c>
      <c r="J868" s="1"/>
      <c r="K868" t="s">
        <v>3377</v>
      </c>
      <c r="L868" s="2" t="s">
        <v>3378</v>
      </c>
      <c r="M868" t="s">
        <v>122</v>
      </c>
      <c r="S868" t="s">
        <v>131</v>
      </c>
      <c r="V868" t="s">
        <v>132</v>
      </c>
    </row>
    <row r="869" spans="1:81" x14ac:dyDescent="0.25">
      <c r="A869">
        <v>874</v>
      </c>
      <c r="B869" s="1">
        <v>45613.361469907402</v>
      </c>
      <c r="C869" s="1">
        <v>45613.365787037001</v>
      </c>
      <c r="D869" t="s">
        <v>3379</v>
      </c>
      <c r="E869" t="s">
        <v>3380</v>
      </c>
      <c r="F869" t="str">
        <f>LEFT(Table13[[#This Row],[Nome_Completo]],FIND(" ",Table13[[#This Row],[Nome_Completo]])-1)</f>
        <v>MAURO</v>
      </c>
      <c r="G869" t="str">
        <f>RIGHT(Table13[[#This Row],[Nome_Completo]],LEN(Table13[[#This Row],[Nome_Completo]])-FIND(" ",Table13[[#This Row],[Nome_Completo]]))</f>
        <v>GIOVANNI RINO RANUCCI</v>
      </c>
      <c r="H869" t="s">
        <v>4988</v>
      </c>
      <c r="I869" t="s">
        <v>4987</v>
      </c>
      <c r="J869" s="1"/>
      <c r="K869" t="s">
        <v>3381</v>
      </c>
      <c r="L869" s="2" t="s">
        <v>3382</v>
      </c>
      <c r="M869" t="s">
        <v>107</v>
      </c>
      <c r="V869" t="s">
        <v>132</v>
      </c>
      <c r="Z869" t="s">
        <v>116</v>
      </c>
      <c r="AJ869" t="s">
        <v>93</v>
      </c>
    </row>
    <row r="870" spans="1:81" x14ac:dyDescent="0.25">
      <c r="A870">
        <v>875</v>
      </c>
      <c r="B870" s="1">
        <v>45613.374710648102</v>
      </c>
      <c r="C870" s="1">
        <v>45613.377303240697</v>
      </c>
      <c r="D870" t="s">
        <v>3383</v>
      </c>
      <c r="E870" t="s">
        <v>3384</v>
      </c>
      <c r="F870" t="str">
        <f>LEFT(Table13[[#This Row],[Nome_Completo]],FIND(" ",Table13[[#This Row],[Nome_Completo]])-1)</f>
        <v>RUY</v>
      </c>
      <c r="G870" t="str">
        <f>RIGHT(Table13[[#This Row],[Nome_Completo]],LEN(Table13[[#This Row],[Nome_Completo]])-FIND(" ",Table13[[#This Row],[Nome_Completo]]))</f>
        <v>GONZALEZ</v>
      </c>
      <c r="H870" t="s">
        <v>4049</v>
      </c>
      <c r="I870" t="s">
        <v>4732</v>
      </c>
      <c r="J870" s="1"/>
      <c r="K870" t="s">
        <v>3385</v>
      </c>
      <c r="L870" s="2" t="s">
        <v>3386</v>
      </c>
      <c r="M870" t="s">
        <v>138</v>
      </c>
      <c r="AJ870" t="s">
        <v>93</v>
      </c>
      <c r="AM870" t="s">
        <v>94</v>
      </c>
      <c r="BZ870" t="s">
        <v>143</v>
      </c>
      <c r="CB870" t="s">
        <v>145</v>
      </c>
    </row>
    <row r="871" spans="1:81" x14ac:dyDescent="0.25">
      <c r="A871">
        <v>876</v>
      </c>
      <c r="B871" s="1">
        <v>45613.399814814802</v>
      </c>
      <c r="C871" s="1">
        <v>45613.401331018496</v>
      </c>
      <c r="D871" t="s">
        <v>3387</v>
      </c>
      <c r="E871" t="s">
        <v>3388</v>
      </c>
      <c r="F871" t="str">
        <f>LEFT(Table13[[#This Row],[Nome_Completo]],FIND(" ",Table13[[#This Row],[Nome_Completo]])-1)</f>
        <v>SILVIA</v>
      </c>
      <c r="G871" t="str">
        <f>RIGHT(Table13[[#This Row],[Nome_Completo]],LEN(Table13[[#This Row],[Nome_Completo]])-FIND(" ",Table13[[#This Row],[Nome_Completo]]))</f>
        <v>RODA</v>
      </c>
      <c r="H871" t="s">
        <v>3829</v>
      </c>
      <c r="I871" t="s">
        <v>4733</v>
      </c>
      <c r="J871" s="1"/>
      <c r="K871" t="s">
        <v>3389</v>
      </c>
      <c r="L871" s="2" t="s">
        <v>3390</v>
      </c>
      <c r="M871" t="s">
        <v>91</v>
      </c>
      <c r="AY871" t="s">
        <v>243</v>
      </c>
      <c r="BE871" t="s">
        <v>86</v>
      </c>
      <c r="BI871" t="s">
        <v>200</v>
      </c>
    </row>
    <row r="872" spans="1:81" x14ac:dyDescent="0.25">
      <c r="A872">
        <v>877</v>
      </c>
      <c r="B872" s="1">
        <v>45613.403344907398</v>
      </c>
      <c r="C872" s="1">
        <v>45613.4059375</v>
      </c>
      <c r="D872" t="s">
        <v>3391</v>
      </c>
      <c r="E872" t="s">
        <v>3392</v>
      </c>
      <c r="F872" t="str">
        <f>LEFT(Table13[[#This Row],[Nome_Completo]],FIND(" ",Table13[[#This Row],[Nome_Completo]])-1)</f>
        <v>GAIA</v>
      </c>
      <c r="G872" t="str">
        <f>RIGHT(Table13[[#This Row],[Nome_Completo]],LEN(Table13[[#This Row],[Nome_Completo]])-FIND(" ",Table13[[#This Row],[Nome_Completo]]))</f>
        <v>FRESCURA</v>
      </c>
      <c r="H872" t="s">
        <v>3814</v>
      </c>
      <c r="I872" t="s">
        <v>4734</v>
      </c>
      <c r="J872" s="1"/>
      <c r="K872" t="s">
        <v>3393</v>
      </c>
      <c r="L872" s="2" t="s">
        <v>3394</v>
      </c>
      <c r="M872" t="s">
        <v>122</v>
      </c>
      <c r="R872" t="s">
        <v>123</v>
      </c>
      <c r="U872" t="s">
        <v>124</v>
      </c>
      <c r="V872" t="s">
        <v>132</v>
      </c>
    </row>
    <row r="873" spans="1:81" x14ac:dyDescent="0.25">
      <c r="A873">
        <v>878</v>
      </c>
      <c r="B873" s="1">
        <v>45613.400162037004</v>
      </c>
      <c r="C873" s="1">
        <v>45613.413831018501</v>
      </c>
      <c r="D873" t="s">
        <v>3395</v>
      </c>
      <c r="E873" t="s">
        <v>3396</v>
      </c>
      <c r="F873" t="str">
        <f>LEFT(Table13[[#This Row],[Nome_Completo]],FIND(" ",Table13[[#This Row],[Nome_Completo]])-1)</f>
        <v>KAROLEN</v>
      </c>
      <c r="G873" t="str">
        <f>RIGHT(Table13[[#This Row],[Nome_Completo]],LEN(Table13[[#This Row],[Nome_Completo]])-FIND(" ",Table13[[#This Row],[Nome_Completo]]))</f>
        <v>ZAKARIA SAMI GIRGIS HANNA</v>
      </c>
      <c r="H873" t="s">
        <v>4991</v>
      </c>
      <c r="I873" t="s">
        <v>4990</v>
      </c>
      <c r="J873" s="1"/>
      <c r="K873" t="s">
        <v>3397</v>
      </c>
      <c r="L873" s="2" t="s">
        <v>3398</v>
      </c>
      <c r="M873" t="s">
        <v>138</v>
      </c>
      <c r="Y873" t="s">
        <v>102</v>
      </c>
      <c r="AC873" t="s">
        <v>358</v>
      </c>
      <c r="AH873" t="s">
        <v>139</v>
      </c>
      <c r="AK873" t="s">
        <v>316</v>
      </c>
      <c r="AX873" t="s">
        <v>301</v>
      </c>
      <c r="BH873" t="s">
        <v>210</v>
      </c>
      <c r="BX873" t="s">
        <v>265</v>
      </c>
      <c r="BZ873" t="s">
        <v>143</v>
      </c>
      <c r="CA873" t="s">
        <v>144</v>
      </c>
      <c r="CB873" t="s">
        <v>145</v>
      </c>
      <c r="CC873" t="s">
        <v>146</v>
      </c>
    </row>
    <row r="874" spans="1:81" x14ac:dyDescent="0.25">
      <c r="A874">
        <v>879</v>
      </c>
      <c r="B874" s="1">
        <v>45613.413379629601</v>
      </c>
      <c r="C874" s="1">
        <v>45613.417800925898</v>
      </c>
      <c r="D874" t="s">
        <v>3399</v>
      </c>
      <c r="E874" t="s">
        <v>3400</v>
      </c>
      <c r="F874" t="str">
        <f>LEFT(Table13[[#This Row],[Nome_Completo]],FIND(" ",Table13[[#This Row],[Nome_Completo]])-1)</f>
        <v>ALESSIA</v>
      </c>
      <c r="G874" t="str">
        <f>RIGHT(Table13[[#This Row],[Nome_Completo]],LEN(Table13[[#This Row],[Nome_Completo]])-FIND(" ",Table13[[#This Row],[Nome_Completo]]))</f>
        <v>MIGLIORINI</v>
      </c>
      <c r="H874" t="s">
        <v>3868</v>
      </c>
      <c r="I874" t="s">
        <v>4735</v>
      </c>
      <c r="J874" s="1"/>
      <c r="K874" t="s">
        <v>3401</v>
      </c>
      <c r="L874" s="2" t="s">
        <v>3402</v>
      </c>
      <c r="M874" t="s">
        <v>107</v>
      </c>
      <c r="Y874" t="s">
        <v>102</v>
      </c>
      <c r="Z874" t="s">
        <v>116</v>
      </c>
      <c r="AE874" t="s">
        <v>111</v>
      </c>
      <c r="AI874" t="s">
        <v>233</v>
      </c>
      <c r="AJ874" t="s">
        <v>93</v>
      </c>
    </row>
    <row r="875" spans="1:81" x14ac:dyDescent="0.25">
      <c r="A875">
        <v>880</v>
      </c>
      <c r="B875" s="1">
        <v>45613.414768518502</v>
      </c>
      <c r="C875" s="1">
        <v>45613.422025462998</v>
      </c>
      <c r="D875" t="s">
        <v>3403</v>
      </c>
      <c r="E875" t="s">
        <v>3404</v>
      </c>
      <c r="F875" t="str">
        <f>LEFT(Table13[[#This Row],[Nome_Completo]],FIND(" ",Table13[[#This Row],[Nome_Completo]])-1)</f>
        <v>CHIARA</v>
      </c>
      <c r="G875" t="str">
        <f>RIGHT(Table13[[#This Row],[Nome_Completo]],LEN(Table13[[#This Row],[Nome_Completo]])-FIND(" ",Table13[[#This Row],[Nome_Completo]]))</f>
        <v>RUGIERO</v>
      </c>
      <c r="H875" t="s">
        <v>3835</v>
      </c>
      <c r="I875" t="s">
        <v>4736</v>
      </c>
      <c r="J875" s="1"/>
      <c r="K875" t="s">
        <v>3405</v>
      </c>
      <c r="L875" s="2" t="s">
        <v>3406</v>
      </c>
      <c r="M875" t="s">
        <v>122</v>
      </c>
      <c r="T875" t="s">
        <v>108</v>
      </c>
      <c r="W875" t="s">
        <v>133</v>
      </c>
    </row>
    <row r="876" spans="1:81" x14ac:dyDescent="0.25">
      <c r="A876">
        <v>881</v>
      </c>
      <c r="B876" s="1">
        <v>45613.423958333296</v>
      </c>
      <c r="C876" s="1">
        <v>45613.425254629597</v>
      </c>
      <c r="D876" t="s">
        <v>3407</v>
      </c>
      <c r="E876" t="s">
        <v>3408</v>
      </c>
      <c r="F876" t="str">
        <f>LEFT(Table13[[#This Row],[Nome_Completo]],FIND(" ",Table13[[#This Row],[Nome_Completo]])-1)</f>
        <v>MARTA</v>
      </c>
      <c r="G876" t="str">
        <f>RIGHT(Table13[[#This Row],[Nome_Completo]],LEN(Table13[[#This Row],[Nome_Completo]])-FIND(" ",Table13[[#This Row],[Nome_Completo]]))</f>
        <v>RAVASI</v>
      </c>
      <c r="H876" t="s">
        <v>3938</v>
      </c>
      <c r="I876" t="s">
        <v>4737</v>
      </c>
      <c r="J876" s="1"/>
      <c r="K876" t="s">
        <v>3409</v>
      </c>
      <c r="L876" s="2" t="s">
        <v>3410</v>
      </c>
      <c r="M876" t="s">
        <v>122</v>
      </c>
      <c r="V876" t="s">
        <v>132</v>
      </c>
    </row>
    <row r="877" spans="1:81" x14ac:dyDescent="0.25">
      <c r="A877">
        <v>882</v>
      </c>
      <c r="B877" s="1">
        <v>45613.436759259297</v>
      </c>
      <c r="C877" s="1">
        <v>45613.437870370399</v>
      </c>
      <c r="D877" t="s">
        <v>3411</v>
      </c>
      <c r="E877" t="s">
        <v>3412</v>
      </c>
      <c r="F877" t="str">
        <f>LEFT(Table13[[#This Row],[Nome_Completo]],FIND(" ",Table13[[#This Row],[Nome_Completo]])-1)</f>
        <v>ALESSANDRA</v>
      </c>
      <c r="G877" t="str">
        <f>RIGHT(Table13[[#This Row],[Nome_Completo]],LEN(Table13[[#This Row],[Nome_Completo]])-FIND(" ",Table13[[#This Row],[Nome_Completo]]))</f>
        <v>BUZATU ALBEI</v>
      </c>
      <c r="H877" t="s">
        <v>3943</v>
      </c>
      <c r="I877" t="s">
        <v>4738</v>
      </c>
      <c r="J877" s="1"/>
      <c r="K877" t="s">
        <v>3413</v>
      </c>
      <c r="L877" s="2" t="s">
        <v>3414</v>
      </c>
      <c r="M877" t="s">
        <v>107</v>
      </c>
      <c r="Z877" t="s">
        <v>116</v>
      </c>
      <c r="AA877" t="s">
        <v>109</v>
      </c>
      <c r="AB877" t="s">
        <v>117</v>
      </c>
      <c r="AC877" t="s">
        <v>358</v>
      </c>
      <c r="AD877" t="s">
        <v>110</v>
      </c>
      <c r="AE877" t="s">
        <v>111</v>
      </c>
      <c r="AG877" t="s">
        <v>341</v>
      </c>
      <c r="AI877" t="s">
        <v>233</v>
      </c>
    </row>
    <row r="878" spans="1:81" x14ac:dyDescent="0.25">
      <c r="A878">
        <v>883</v>
      </c>
      <c r="B878" s="1">
        <v>45613.4347569444</v>
      </c>
      <c r="C878" s="1">
        <v>45613.437986111101</v>
      </c>
      <c r="D878" t="s">
        <v>3415</v>
      </c>
      <c r="E878" t="s">
        <v>3416</v>
      </c>
      <c r="F878" t="str">
        <f>LEFT(Table13[[#This Row],[Nome_Completo]],FIND(" ",Table13[[#This Row],[Nome_Completo]])-1)</f>
        <v>ANDREA</v>
      </c>
      <c r="G878" t="str">
        <f>RIGHT(Table13[[#This Row],[Nome_Completo]],LEN(Table13[[#This Row],[Nome_Completo]])-FIND(" ",Table13[[#This Row],[Nome_Completo]]))</f>
        <v>BOSSI</v>
      </c>
      <c r="H878" t="s">
        <v>3842</v>
      </c>
      <c r="I878" t="s">
        <v>4446</v>
      </c>
      <c r="J878" s="1"/>
      <c r="K878" t="s">
        <v>3417</v>
      </c>
      <c r="L878" s="2" t="s">
        <v>3418</v>
      </c>
      <c r="M878" t="s">
        <v>81</v>
      </c>
      <c r="AW878" t="s">
        <v>242</v>
      </c>
      <c r="BE878" t="s">
        <v>86</v>
      </c>
      <c r="BF878" t="s">
        <v>141</v>
      </c>
      <c r="BG878" t="s">
        <v>95</v>
      </c>
    </row>
    <row r="879" spans="1:81" x14ac:dyDescent="0.25">
      <c r="A879">
        <v>884</v>
      </c>
      <c r="B879" s="1">
        <v>45613.440497685202</v>
      </c>
      <c r="C879" s="1">
        <v>45613.442534722199</v>
      </c>
      <c r="D879" t="s">
        <v>3419</v>
      </c>
      <c r="E879" t="s">
        <v>3420</v>
      </c>
      <c r="F879" t="str">
        <f>LEFT(Table13[[#This Row],[Nome_Completo]],FIND(" ",Table13[[#This Row],[Nome_Completo]])-1)</f>
        <v>ASYA</v>
      </c>
      <c r="G879" t="str">
        <f>RIGHT(Table13[[#This Row],[Nome_Completo]],LEN(Table13[[#This Row],[Nome_Completo]])-FIND(" ",Table13[[#This Row],[Nome_Completo]]))</f>
        <v>DELLAVALLE</v>
      </c>
      <c r="H879" t="s">
        <v>4050</v>
      </c>
      <c r="I879" t="s">
        <v>4739</v>
      </c>
      <c r="J879" s="1"/>
      <c r="K879" t="s">
        <v>3421</v>
      </c>
      <c r="L879" s="2" t="s">
        <v>3422</v>
      </c>
      <c r="M879" t="s">
        <v>81</v>
      </c>
      <c r="AN879" t="s">
        <v>519</v>
      </c>
      <c r="AT879" t="s">
        <v>83</v>
      </c>
      <c r="AU879" t="s">
        <v>300</v>
      </c>
      <c r="BB879" t="s">
        <v>84</v>
      </c>
      <c r="BC879" t="s">
        <v>85</v>
      </c>
      <c r="BD879" t="s">
        <v>532</v>
      </c>
    </row>
    <row r="880" spans="1:81" x14ac:dyDescent="0.25">
      <c r="A880">
        <v>885</v>
      </c>
      <c r="B880" s="1">
        <v>45613.4428819444</v>
      </c>
      <c r="C880" s="1">
        <v>45613.443368055603</v>
      </c>
      <c r="D880" t="s">
        <v>3423</v>
      </c>
      <c r="E880" t="s">
        <v>3424</v>
      </c>
      <c r="F880" t="str">
        <f>LEFT(Table13[[#This Row],[Nome_Completo]],FIND(" ",Table13[[#This Row],[Nome_Completo]])-1)</f>
        <v>CAMILLA</v>
      </c>
      <c r="G880" t="str">
        <f>RIGHT(Table13[[#This Row],[Nome_Completo]],LEN(Table13[[#This Row],[Nome_Completo]])-FIND(" ",Table13[[#This Row],[Nome_Completo]]))</f>
        <v>CARBONE</v>
      </c>
      <c r="H880" t="s">
        <v>3926</v>
      </c>
      <c r="I880" t="s">
        <v>4225</v>
      </c>
      <c r="J880" s="1"/>
      <c r="K880" t="s">
        <v>3425</v>
      </c>
      <c r="L880" s="2" t="s">
        <v>3426</v>
      </c>
      <c r="M880" t="s">
        <v>81</v>
      </c>
      <c r="AD880" t="s">
        <v>110</v>
      </c>
      <c r="AT880" t="s">
        <v>83</v>
      </c>
      <c r="AW880" t="s">
        <v>242</v>
      </c>
      <c r="BB880" t="s">
        <v>84</v>
      </c>
    </row>
    <row r="881" spans="1:79" x14ac:dyDescent="0.25">
      <c r="A881">
        <v>886</v>
      </c>
      <c r="B881" s="1">
        <v>45613.444166666697</v>
      </c>
      <c r="C881" s="1">
        <v>45613.4476967593</v>
      </c>
      <c r="D881" t="s">
        <v>3427</v>
      </c>
      <c r="E881" t="s">
        <v>3428</v>
      </c>
      <c r="F881" t="str">
        <f>LEFT(Table13[[#This Row],[Nome_Completo]],FIND(" ",Table13[[#This Row],[Nome_Completo]])-1)</f>
        <v>SAMUELE</v>
      </c>
      <c r="G881" t="str">
        <f>RIGHT(Table13[[#This Row],[Nome_Completo]],LEN(Table13[[#This Row],[Nome_Completo]])-FIND(" ",Table13[[#This Row],[Nome_Completo]]))</f>
        <v>BORSANI</v>
      </c>
      <c r="H881" t="s">
        <v>3924</v>
      </c>
      <c r="I881" t="s">
        <v>4740</v>
      </c>
      <c r="J881" s="1"/>
      <c r="K881" t="s">
        <v>3429</v>
      </c>
      <c r="L881" s="2" t="s">
        <v>3430</v>
      </c>
      <c r="M881" t="s">
        <v>81</v>
      </c>
      <c r="AJ881" t="s">
        <v>93</v>
      </c>
      <c r="BB881" t="s">
        <v>84</v>
      </c>
      <c r="BE881" t="s">
        <v>86</v>
      </c>
    </row>
    <row r="882" spans="1:79" x14ac:dyDescent="0.25">
      <c r="A882">
        <v>887</v>
      </c>
      <c r="B882" s="1">
        <v>45613.442708333299</v>
      </c>
      <c r="C882" s="1">
        <v>45613.4476967593</v>
      </c>
      <c r="D882" t="s">
        <v>3431</v>
      </c>
      <c r="E882" t="s">
        <v>3432</v>
      </c>
      <c r="F882" t="str">
        <f>LEFT(Table13[[#This Row],[Nome_Completo]],FIND(" ",Table13[[#This Row],[Nome_Completo]])-1)</f>
        <v>NICOLA</v>
      </c>
      <c r="G882" t="str">
        <f>RIGHT(Table13[[#This Row],[Nome_Completo]],LEN(Table13[[#This Row],[Nome_Completo]])-FIND(" ",Table13[[#This Row],[Nome_Completo]]))</f>
        <v>NAUTI</v>
      </c>
      <c r="H882" t="s">
        <v>4035</v>
      </c>
      <c r="I882" t="s">
        <v>4741</v>
      </c>
      <c r="J882" s="1"/>
      <c r="K882" t="s">
        <v>3432</v>
      </c>
      <c r="L882" s="2" t="s">
        <v>3433</v>
      </c>
      <c r="M882" t="s">
        <v>91</v>
      </c>
      <c r="BB882" t="s">
        <v>84</v>
      </c>
      <c r="BE882" t="s">
        <v>86</v>
      </c>
      <c r="BI882" t="s">
        <v>200</v>
      </c>
      <c r="BJ882" t="s">
        <v>317</v>
      </c>
      <c r="BK882" t="s">
        <v>190</v>
      </c>
      <c r="BN882" t="s">
        <v>97</v>
      </c>
      <c r="BS882" t="s">
        <v>311</v>
      </c>
      <c r="BT882" t="s">
        <v>191</v>
      </c>
      <c r="BV882" t="s">
        <v>169</v>
      </c>
      <c r="BW882" t="s">
        <v>324</v>
      </c>
    </row>
    <row r="883" spans="1:79" x14ac:dyDescent="0.25">
      <c r="A883">
        <v>888</v>
      </c>
      <c r="B883" s="1">
        <v>45613.449560185203</v>
      </c>
      <c r="C883" s="1">
        <v>45613.452060185198</v>
      </c>
      <c r="D883" t="s">
        <v>3434</v>
      </c>
      <c r="E883" t="s">
        <v>3435</v>
      </c>
      <c r="F883" t="str">
        <f>LEFT(Table13[[#This Row],[Nome_Completo]],FIND(" ",Table13[[#This Row],[Nome_Completo]])-1)</f>
        <v>MATTEO</v>
      </c>
      <c r="G883" t="str">
        <f>RIGHT(Table13[[#This Row],[Nome_Completo]],LEN(Table13[[#This Row],[Nome_Completo]])-FIND(" ",Table13[[#This Row],[Nome_Completo]]))</f>
        <v>SIMONELLI</v>
      </c>
      <c r="H883" t="s">
        <v>3845</v>
      </c>
      <c r="I883" t="s">
        <v>4742</v>
      </c>
      <c r="J883" s="1"/>
      <c r="K883" t="s">
        <v>3436</v>
      </c>
      <c r="L883" s="2" t="s">
        <v>3437</v>
      </c>
      <c r="M883" t="s">
        <v>91</v>
      </c>
      <c r="AH883" t="s">
        <v>139</v>
      </c>
      <c r="AN883" t="s">
        <v>519</v>
      </c>
      <c r="AT883" t="s">
        <v>83</v>
      </c>
      <c r="AU883" t="s">
        <v>300</v>
      </c>
      <c r="BE883" t="s">
        <v>86</v>
      </c>
      <c r="BJ883" t="s">
        <v>317</v>
      </c>
      <c r="BK883" t="s">
        <v>190</v>
      </c>
      <c r="BN883" t="s">
        <v>97</v>
      </c>
      <c r="BO883" t="s">
        <v>142</v>
      </c>
      <c r="BP883" t="s">
        <v>264</v>
      </c>
      <c r="BT883" t="s">
        <v>191</v>
      </c>
      <c r="BW883" t="s">
        <v>324</v>
      </c>
    </row>
    <row r="884" spans="1:79" x14ac:dyDescent="0.25">
      <c r="A884">
        <v>889</v>
      </c>
      <c r="B884" s="1">
        <v>45613.453680555598</v>
      </c>
      <c r="C884" s="1">
        <v>45613.458437499998</v>
      </c>
      <c r="D884" t="s">
        <v>3438</v>
      </c>
      <c r="E884" t="s">
        <v>3439</v>
      </c>
      <c r="F884" t="str">
        <f>LEFT(Table13[[#This Row],[Nome_Completo]],FIND(" ",Table13[[#This Row],[Nome_Completo]])-1)</f>
        <v>ERIKA</v>
      </c>
      <c r="G884" t="str">
        <f>RIGHT(Table13[[#This Row],[Nome_Completo]],LEN(Table13[[#This Row],[Nome_Completo]])-FIND(" ",Table13[[#This Row],[Nome_Completo]]))</f>
        <v>MASOTTO</v>
      </c>
      <c r="H884" t="s">
        <v>3960</v>
      </c>
      <c r="I884" t="s">
        <v>4743</v>
      </c>
      <c r="J884" s="1"/>
      <c r="K884" t="s">
        <v>3440</v>
      </c>
      <c r="L884" s="2" t="s">
        <v>3441</v>
      </c>
      <c r="M884" t="s">
        <v>91</v>
      </c>
      <c r="Y884" t="s">
        <v>102</v>
      </c>
      <c r="AH884" t="s">
        <v>139</v>
      </c>
      <c r="AP884" t="s">
        <v>140</v>
      </c>
      <c r="AT884" t="s">
        <v>83</v>
      </c>
      <c r="AX884" t="s">
        <v>301</v>
      </c>
      <c r="BB884" t="s">
        <v>84</v>
      </c>
      <c r="BV884" t="s">
        <v>169</v>
      </c>
    </row>
    <row r="885" spans="1:79" x14ac:dyDescent="0.25">
      <c r="A885">
        <v>890</v>
      </c>
      <c r="B885" s="1">
        <v>45613.459942129601</v>
      </c>
      <c r="C885" s="1">
        <v>45613.460601851897</v>
      </c>
      <c r="D885" t="s">
        <v>3442</v>
      </c>
      <c r="E885" t="s">
        <v>3443</v>
      </c>
      <c r="F885" t="str">
        <f>LEFT(Table13[[#This Row],[Nome_Completo]],FIND(" ",Table13[[#This Row],[Nome_Completo]])-1)</f>
        <v>ELISA</v>
      </c>
      <c r="G885" t="str">
        <f>RIGHT(Table13[[#This Row],[Nome_Completo]],LEN(Table13[[#This Row],[Nome_Completo]])-FIND(" ",Table13[[#This Row],[Nome_Completo]]))</f>
        <v>LEGRAMANDI</v>
      </c>
      <c r="H885" t="s">
        <v>3818</v>
      </c>
      <c r="I885" t="s">
        <v>4744</v>
      </c>
      <c r="J885" s="1"/>
      <c r="K885" t="s">
        <v>3444</v>
      </c>
      <c r="L885" s="2" t="s">
        <v>3445</v>
      </c>
      <c r="M885" t="s">
        <v>122</v>
      </c>
    </row>
    <row r="886" spans="1:79" x14ac:dyDescent="0.25">
      <c r="A886">
        <v>891</v>
      </c>
      <c r="B886" s="1">
        <v>45613.471319444398</v>
      </c>
      <c r="C886" s="1">
        <v>45613.472141203703</v>
      </c>
      <c r="D886" t="s">
        <v>3446</v>
      </c>
      <c r="E886" t="s">
        <v>3447</v>
      </c>
      <c r="F886" t="str">
        <f>LEFT(Table13[[#This Row],[Nome_Completo]],FIND(" ",Table13[[#This Row],[Nome_Completo]])-1)</f>
        <v>RACHELE</v>
      </c>
      <c r="G886" t="str">
        <f>RIGHT(Table13[[#This Row],[Nome_Completo]],LEN(Table13[[#This Row],[Nome_Completo]])-FIND(" ",Table13[[#This Row],[Nome_Completo]]))</f>
        <v>ELISA MIOTTO</v>
      </c>
      <c r="H886" t="s">
        <v>4993</v>
      </c>
      <c r="I886" t="s">
        <v>4992</v>
      </c>
      <c r="J886" s="1"/>
      <c r="K886" t="s">
        <v>3448</v>
      </c>
      <c r="L886" s="2" t="s">
        <v>3449</v>
      </c>
      <c r="M886" t="s">
        <v>81</v>
      </c>
      <c r="AT886" t="s">
        <v>83</v>
      </c>
      <c r="BC886" t="s">
        <v>85</v>
      </c>
    </row>
    <row r="887" spans="1:79" x14ac:dyDescent="0.25">
      <c r="A887">
        <v>892</v>
      </c>
      <c r="B887" s="1">
        <v>45613.4698263889</v>
      </c>
      <c r="C887" s="1">
        <v>45613.473171296297</v>
      </c>
      <c r="D887" t="s">
        <v>3450</v>
      </c>
      <c r="E887" t="s">
        <v>3451</v>
      </c>
      <c r="F887" t="str">
        <f>LEFT(Table13[[#This Row],[Nome_Completo]],FIND(" ",Table13[[#This Row],[Nome_Completo]])-1)</f>
        <v>SIMONA</v>
      </c>
      <c r="G887" t="str">
        <f>RIGHT(Table13[[#This Row],[Nome_Completo]],LEN(Table13[[#This Row],[Nome_Completo]])-FIND(" ",Table13[[#This Row],[Nome_Completo]]))</f>
        <v>LUCIANO</v>
      </c>
      <c r="H887" t="s">
        <v>3836</v>
      </c>
      <c r="I887" t="s">
        <v>4745</v>
      </c>
      <c r="J887" s="1"/>
      <c r="K887" t="s">
        <v>3452</v>
      </c>
      <c r="L887" s="2" t="s">
        <v>3453</v>
      </c>
      <c r="M887" t="s">
        <v>91</v>
      </c>
      <c r="AT887" t="s">
        <v>83</v>
      </c>
      <c r="BL887" t="s">
        <v>310</v>
      </c>
      <c r="BS887" t="s">
        <v>311</v>
      </c>
    </row>
    <row r="888" spans="1:79" x14ac:dyDescent="0.25">
      <c r="A888">
        <v>893</v>
      </c>
      <c r="B888" s="1">
        <v>45613.471030092602</v>
      </c>
      <c r="C888" s="1">
        <v>45613.474097222199</v>
      </c>
      <c r="D888" t="s">
        <v>3454</v>
      </c>
      <c r="E888" t="s">
        <v>3455</v>
      </c>
      <c r="F888" t="str">
        <f>LEFT(Table13[[#This Row],[Nome_Completo]],FIND(" ",Table13[[#This Row],[Nome_Completo]])-1)</f>
        <v>CARLOTTA</v>
      </c>
      <c r="G888" t="str">
        <f>RIGHT(Table13[[#This Row],[Nome_Completo]],LEN(Table13[[#This Row],[Nome_Completo]])-FIND(" ",Table13[[#This Row],[Nome_Completo]]))</f>
        <v>MARTIN</v>
      </c>
      <c r="H888" t="s">
        <v>4043</v>
      </c>
      <c r="I888" t="s">
        <v>4746</v>
      </c>
      <c r="J888" s="1"/>
      <c r="K888" t="s">
        <v>3456</v>
      </c>
      <c r="L888" s="2" t="s">
        <v>3457</v>
      </c>
      <c r="M888" t="s">
        <v>107</v>
      </c>
      <c r="Y888" t="s">
        <v>102</v>
      </c>
      <c r="AA888" t="s">
        <v>109</v>
      </c>
      <c r="AC888" t="s">
        <v>358</v>
      </c>
      <c r="AI888" t="s">
        <v>233</v>
      </c>
    </row>
    <row r="889" spans="1:79" x14ac:dyDescent="0.25">
      <c r="A889">
        <v>894</v>
      </c>
      <c r="B889" s="1">
        <v>45613.4687037037</v>
      </c>
      <c r="C889" s="1">
        <v>45613.475717592599</v>
      </c>
      <c r="D889" t="s">
        <v>3458</v>
      </c>
      <c r="E889" t="s">
        <v>3459</v>
      </c>
      <c r="F889" t="str">
        <f>LEFT(Table13[[#This Row],[Nome_Completo]],FIND(" ",Table13[[#This Row],[Nome_Completo]])-1)</f>
        <v>MARTA</v>
      </c>
      <c r="G889" t="str">
        <f>RIGHT(Table13[[#This Row],[Nome_Completo]],LEN(Table13[[#This Row],[Nome_Completo]])-FIND(" ",Table13[[#This Row],[Nome_Completo]]))</f>
        <v>GATTI</v>
      </c>
      <c r="H889" t="s">
        <v>3938</v>
      </c>
      <c r="I889" t="s">
        <v>4747</v>
      </c>
      <c r="J889" s="1"/>
      <c r="K889" t="s">
        <v>3460</v>
      </c>
      <c r="L889" s="2" t="s">
        <v>3461</v>
      </c>
      <c r="M889" t="s">
        <v>122</v>
      </c>
      <c r="R889" t="s">
        <v>123</v>
      </c>
      <c r="W889" t="s">
        <v>133</v>
      </c>
    </row>
    <row r="890" spans="1:79" x14ac:dyDescent="0.25">
      <c r="A890">
        <v>895</v>
      </c>
      <c r="B890" s="1">
        <v>45613.4588194444</v>
      </c>
      <c r="C890" s="1">
        <v>45613.479155092602</v>
      </c>
      <c r="D890" t="s">
        <v>3462</v>
      </c>
      <c r="E890" t="s">
        <v>3463</v>
      </c>
      <c r="F890" t="str">
        <f>LEFT(Table13[[#This Row],[Nome_Completo]],FIND(" ",Table13[[#This Row],[Nome_Completo]])-1)</f>
        <v>PIETRO</v>
      </c>
      <c r="G890" t="str">
        <f>RIGHT(Table13[[#This Row],[Nome_Completo]],LEN(Table13[[#This Row],[Nome_Completo]])-FIND(" ",Table13[[#This Row],[Nome_Completo]]))</f>
        <v>SANGALLI</v>
      </c>
      <c r="H890" t="s">
        <v>3974</v>
      </c>
      <c r="I890" t="s">
        <v>4748</v>
      </c>
      <c r="J890" s="1"/>
      <c r="K890" t="s">
        <v>3464</v>
      </c>
      <c r="L890" s="2" t="s">
        <v>3465</v>
      </c>
      <c r="M890" t="s">
        <v>81</v>
      </c>
      <c r="Z890" t="s">
        <v>116</v>
      </c>
      <c r="AH890" t="s">
        <v>139</v>
      </c>
      <c r="AJ890" t="s">
        <v>93</v>
      </c>
      <c r="AT890" t="s">
        <v>83</v>
      </c>
      <c r="BE890" t="s">
        <v>86</v>
      </c>
      <c r="BG890" t="s">
        <v>95</v>
      </c>
    </row>
    <row r="891" spans="1:79" x14ac:dyDescent="0.25">
      <c r="A891">
        <v>896</v>
      </c>
      <c r="B891" s="1">
        <v>45613.4760648148</v>
      </c>
      <c r="C891" s="1">
        <v>45613.479513888902</v>
      </c>
      <c r="D891" t="s">
        <v>3466</v>
      </c>
      <c r="E891" t="s">
        <v>3467</v>
      </c>
      <c r="F891" t="str">
        <f>LEFT(Table13[[#This Row],[Nome_Completo]],FIND(" ",Table13[[#This Row],[Nome_Completo]])-1)</f>
        <v>LEDA</v>
      </c>
      <c r="G891" t="str">
        <f>RIGHT(Table13[[#This Row],[Nome_Completo]],LEN(Table13[[#This Row],[Nome_Completo]])-FIND(" ",Table13[[#This Row],[Nome_Completo]]))</f>
        <v>BORIN</v>
      </c>
      <c r="H891" t="s">
        <v>4051</v>
      </c>
      <c r="I891" t="s">
        <v>4749</v>
      </c>
      <c r="J891" s="1"/>
      <c r="K891" t="s">
        <v>3468</v>
      </c>
      <c r="L891" s="2" t="s">
        <v>3469</v>
      </c>
      <c r="M891" t="s">
        <v>107</v>
      </c>
      <c r="AH891" t="s">
        <v>139</v>
      </c>
      <c r="AJ891" t="s">
        <v>93</v>
      </c>
    </row>
    <row r="892" spans="1:79" x14ac:dyDescent="0.25">
      <c r="A892">
        <v>897</v>
      </c>
      <c r="B892" s="1">
        <v>45613.477395833303</v>
      </c>
      <c r="C892" s="1">
        <v>45613.486504629604</v>
      </c>
      <c r="D892" t="s">
        <v>3470</v>
      </c>
      <c r="E892" t="s">
        <v>3471</v>
      </c>
      <c r="F892" t="str">
        <f>LEFT(Table13[[#This Row],[Nome_Completo]],FIND(" ",Table13[[#This Row],[Nome_Completo]])-1)</f>
        <v>MARCO</v>
      </c>
      <c r="G892" t="str">
        <f>RIGHT(Table13[[#This Row],[Nome_Completo]],LEN(Table13[[#This Row],[Nome_Completo]])-FIND(" ",Table13[[#This Row],[Nome_Completo]]))</f>
        <v>ROSSATO</v>
      </c>
      <c r="H892" t="s">
        <v>3864</v>
      </c>
      <c r="I892" t="s">
        <v>4750</v>
      </c>
      <c r="J892" s="1"/>
      <c r="K892" t="s">
        <v>3472</v>
      </c>
      <c r="L892" s="2" t="s">
        <v>3473</v>
      </c>
      <c r="M892" t="s">
        <v>91</v>
      </c>
      <c r="BI892" t="s">
        <v>200</v>
      </c>
      <c r="BN892" t="s">
        <v>97</v>
      </c>
    </row>
    <row r="893" spans="1:79" x14ac:dyDescent="0.25">
      <c r="A893">
        <v>898</v>
      </c>
      <c r="B893" s="1">
        <v>45613.482291666704</v>
      </c>
      <c r="C893" s="1">
        <v>45613.488229166702</v>
      </c>
      <c r="D893" t="s">
        <v>3474</v>
      </c>
      <c r="E893" t="s">
        <v>3475</v>
      </c>
      <c r="F893" t="str">
        <f>LEFT(Table13[[#This Row],[Nome_Completo]],FIND(" ",Table13[[#This Row],[Nome_Completo]])-1)</f>
        <v>MELISSA</v>
      </c>
      <c r="G893" t="str">
        <f>RIGHT(Table13[[#This Row],[Nome_Completo]],LEN(Table13[[#This Row],[Nome_Completo]])-FIND(" ",Table13[[#This Row],[Nome_Completo]]))</f>
        <v>BALLERANI</v>
      </c>
      <c r="H893" t="s">
        <v>4024</v>
      </c>
      <c r="I893" t="s">
        <v>4751</v>
      </c>
      <c r="J893" s="1"/>
      <c r="K893" t="s">
        <v>3476</v>
      </c>
      <c r="L893" s="2" t="s">
        <v>3477</v>
      </c>
      <c r="M893" t="s">
        <v>81</v>
      </c>
      <c r="AH893" t="s">
        <v>139</v>
      </c>
      <c r="AK893" t="s">
        <v>316</v>
      </c>
      <c r="AM893" t="s">
        <v>94</v>
      </c>
      <c r="BE893" t="s">
        <v>86</v>
      </c>
    </row>
    <row r="894" spans="1:79" x14ac:dyDescent="0.25">
      <c r="A894">
        <v>899</v>
      </c>
      <c r="B894" s="1">
        <v>45613.501053240703</v>
      </c>
      <c r="C894" s="1">
        <v>45613.507604166698</v>
      </c>
      <c r="D894" t="s">
        <v>3478</v>
      </c>
      <c r="E894" t="s">
        <v>3479</v>
      </c>
      <c r="F894" t="str">
        <f>LEFT(Table13[[#This Row],[Nome_Completo]],FIND(" ",Table13[[#This Row],[Nome_Completo]])-1)</f>
        <v>ELISA</v>
      </c>
      <c r="G894" t="str">
        <f>RIGHT(Table13[[#This Row],[Nome_Completo]],LEN(Table13[[#This Row],[Nome_Completo]])-FIND(" ",Table13[[#This Row],[Nome_Completo]]))</f>
        <v>GAGLIANO</v>
      </c>
      <c r="H894" t="s">
        <v>3818</v>
      </c>
      <c r="I894" t="s">
        <v>4752</v>
      </c>
      <c r="J894" s="1"/>
      <c r="K894" t="s">
        <v>3480</v>
      </c>
      <c r="L894" s="2" t="s">
        <v>3481</v>
      </c>
      <c r="M894" t="s">
        <v>81</v>
      </c>
      <c r="AT894" t="s">
        <v>83</v>
      </c>
      <c r="BB894" t="s">
        <v>84</v>
      </c>
      <c r="BF894" t="s">
        <v>141</v>
      </c>
    </row>
    <row r="895" spans="1:79" x14ac:dyDescent="0.25">
      <c r="A895">
        <v>900</v>
      </c>
      <c r="B895" s="1">
        <v>45613.511423611097</v>
      </c>
      <c r="C895" s="1">
        <v>45613.513622685197</v>
      </c>
      <c r="D895" t="s">
        <v>3482</v>
      </c>
      <c r="E895" t="s">
        <v>3483</v>
      </c>
      <c r="F895" t="str">
        <f>LEFT(Table13[[#This Row],[Nome_Completo]],FIND(" ",Table13[[#This Row],[Nome_Completo]])-1)</f>
        <v>MARYAM</v>
      </c>
      <c r="G895" t="str">
        <f>RIGHT(Table13[[#This Row],[Nome_Completo]],LEN(Table13[[#This Row],[Nome_Completo]])-FIND(" ",Table13[[#This Row],[Nome_Completo]]))</f>
        <v>BAHGAT IBRAHIM IBRAHIM HASHISH</v>
      </c>
      <c r="H895" t="s">
        <v>4995</v>
      </c>
      <c r="I895" t="s">
        <v>4994</v>
      </c>
      <c r="J895" s="1"/>
      <c r="K895" t="s">
        <v>3484</v>
      </c>
      <c r="L895" s="2" t="s">
        <v>3485</v>
      </c>
      <c r="M895" t="s">
        <v>81</v>
      </c>
      <c r="AU895" t="s">
        <v>300</v>
      </c>
      <c r="AV895" t="s">
        <v>322</v>
      </c>
      <c r="BG895" t="s">
        <v>95</v>
      </c>
    </row>
    <row r="896" spans="1:79" x14ac:dyDescent="0.25">
      <c r="A896">
        <v>901</v>
      </c>
      <c r="B896" s="1">
        <v>45613.541458333297</v>
      </c>
      <c r="C896" s="1">
        <v>45613.545694444401</v>
      </c>
      <c r="D896" t="s">
        <v>3486</v>
      </c>
      <c r="E896" t="s">
        <v>3487</v>
      </c>
      <c r="F896" t="str">
        <f>LEFT(Table13[[#This Row],[Nome_Completo]],FIND(" ",Table13[[#This Row],[Nome_Completo]])-1)</f>
        <v>MICAELA</v>
      </c>
      <c r="G896" t="str">
        <f>RIGHT(Table13[[#This Row],[Nome_Completo]],LEN(Table13[[#This Row],[Nome_Completo]])-FIND(" ",Table13[[#This Row],[Nome_Completo]]))</f>
        <v>CARLOTTO</v>
      </c>
      <c r="H896" t="s">
        <v>4052</v>
      </c>
      <c r="I896" t="s">
        <v>4753</v>
      </c>
      <c r="J896" s="1"/>
      <c r="K896" t="s">
        <v>3488</v>
      </c>
      <c r="L896" s="2" t="s">
        <v>3489</v>
      </c>
      <c r="M896" t="s">
        <v>138</v>
      </c>
      <c r="Y896" t="s">
        <v>102</v>
      </c>
      <c r="AH896" t="s">
        <v>139</v>
      </c>
      <c r="BG896" t="s">
        <v>95</v>
      </c>
      <c r="BO896" t="s">
        <v>142</v>
      </c>
      <c r="BY896" t="s">
        <v>211</v>
      </c>
      <c r="CA896" t="s">
        <v>144</v>
      </c>
    </row>
    <row r="897" spans="1:81" x14ac:dyDescent="0.25">
      <c r="A897">
        <v>902</v>
      </c>
      <c r="B897" s="1">
        <v>45613.545243055603</v>
      </c>
      <c r="C897" s="1">
        <v>45613.5467824074</v>
      </c>
      <c r="D897" t="s">
        <v>3490</v>
      </c>
      <c r="E897" t="s">
        <v>3491</v>
      </c>
      <c r="F897" t="str">
        <f>LEFT(Table13[[#This Row],[Nome_Completo]],FIND(" ",Table13[[#This Row],[Nome_Completo]])-1)</f>
        <v>GIULIA</v>
      </c>
      <c r="G897" t="str">
        <f>RIGHT(Table13[[#This Row],[Nome_Completo]],LEN(Table13[[#This Row],[Nome_Completo]])-FIND(" ",Table13[[#This Row],[Nome_Completo]]))</f>
        <v>VIGANÒ</v>
      </c>
      <c r="H897" t="s">
        <v>3837</v>
      </c>
      <c r="I897" t="s">
        <v>4754</v>
      </c>
      <c r="J897" s="1"/>
      <c r="K897" t="s">
        <v>3492</v>
      </c>
      <c r="L897" s="2" t="s">
        <v>3493</v>
      </c>
      <c r="M897" t="s">
        <v>122</v>
      </c>
      <c r="Q897" t="s">
        <v>92</v>
      </c>
      <c r="S897" t="s">
        <v>131</v>
      </c>
    </row>
    <row r="898" spans="1:81" x14ac:dyDescent="0.25">
      <c r="A898">
        <v>903</v>
      </c>
      <c r="B898" s="1">
        <v>45613.560752314799</v>
      </c>
      <c r="C898" s="1">
        <v>45613.562777777799</v>
      </c>
      <c r="D898" t="s">
        <v>3494</v>
      </c>
      <c r="E898" t="s">
        <v>3495</v>
      </c>
      <c r="F898" t="str">
        <f>LEFT(Table13[[#This Row],[Nome_Completo]],FIND(" ",Table13[[#This Row],[Nome_Completo]])-1)</f>
        <v>DARIO</v>
      </c>
      <c r="G898" t="str">
        <f>RIGHT(Table13[[#This Row],[Nome_Completo]],LEN(Table13[[#This Row],[Nome_Completo]])-FIND(" ",Table13[[#This Row],[Nome_Completo]]))</f>
        <v>BATTAIOTTO</v>
      </c>
      <c r="H898" t="s">
        <v>3995</v>
      </c>
      <c r="I898" t="s">
        <v>4755</v>
      </c>
      <c r="J898" s="1"/>
      <c r="K898" t="s">
        <v>3496</v>
      </c>
      <c r="L898" s="2" t="s">
        <v>3497</v>
      </c>
      <c r="M898" t="s">
        <v>81</v>
      </c>
      <c r="AH898" t="s">
        <v>139</v>
      </c>
      <c r="BE898" t="s">
        <v>86</v>
      </c>
    </row>
    <row r="899" spans="1:81" x14ac:dyDescent="0.25">
      <c r="A899">
        <v>904</v>
      </c>
      <c r="B899" s="1">
        <v>45613.569687499999</v>
      </c>
      <c r="C899" s="1">
        <v>45613.570833333302</v>
      </c>
      <c r="D899" t="s">
        <v>3498</v>
      </c>
      <c r="E899" t="s">
        <v>3499</v>
      </c>
      <c r="F899" t="str">
        <f>LEFT(Table13[[#This Row],[Nome_Completo]],FIND(" ",Table13[[#This Row],[Nome_Completo]])-1)</f>
        <v>PAOLO</v>
      </c>
      <c r="G899" t="str">
        <f>RIGHT(Table13[[#This Row],[Nome_Completo]],LEN(Table13[[#This Row],[Nome_Completo]])-FIND(" ",Table13[[#This Row],[Nome_Completo]]))</f>
        <v>MEREGALLI</v>
      </c>
      <c r="H899" t="s">
        <v>3950</v>
      </c>
      <c r="I899" t="s">
        <v>4756</v>
      </c>
      <c r="J899" s="1"/>
      <c r="K899" t="s">
        <v>3500</v>
      </c>
      <c r="L899" s="2" t="s">
        <v>3501</v>
      </c>
      <c r="M899" t="s">
        <v>91</v>
      </c>
      <c r="BC899" t="s">
        <v>85</v>
      </c>
    </row>
    <row r="900" spans="1:81" x14ac:dyDescent="0.25">
      <c r="A900">
        <v>905</v>
      </c>
      <c r="B900" s="1">
        <v>45613.574895833299</v>
      </c>
      <c r="C900" s="1">
        <v>45613.576516203699</v>
      </c>
      <c r="D900" t="s">
        <v>3502</v>
      </c>
      <c r="E900" t="s">
        <v>3503</v>
      </c>
      <c r="F900" t="str">
        <f>LEFT(Table13[[#This Row],[Nome_Completo]],FIND(" ",Table13[[#This Row],[Nome_Completo]])-1)</f>
        <v>MIRIAM</v>
      </c>
      <c r="G900" t="str">
        <f>RIGHT(Table13[[#This Row],[Nome_Completo]],LEN(Table13[[#This Row],[Nome_Completo]])-FIND(" ",Table13[[#This Row],[Nome_Completo]]))</f>
        <v>MALVESTITI</v>
      </c>
      <c r="H900" t="s">
        <v>4053</v>
      </c>
      <c r="I900" t="s">
        <v>4757</v>
      </c>
      <c r="J900" s="1"/>
      <c r="K900" t="s">
        <v>3504</v>
      </c>
      <c r="L900" s="2" t="s">
        <v>3505</v>
      </c>
      <c r="M900" t="s">
        <v>81</v>
      </c>
      <c r="AJ900" t="s">
        <v>93</v>
      </c>
      <c r="AT900" t="s">
        <v>83</v>
      </c>
      <c r="AW900" t="s">
        <v>242</v>
      </c>
    </row>
    <row r="901" spans="1:81" x14ac:dyDescent="0.25">
      <c r="A901">
        <v>906</v>
      </c>
      <c r="B901" s="1">
        <v>45613.576342592598</v>
      </c>
      <c r="C901" s="1">
        <v>45613.582870370403</v>
      </c>
      <c r="D901" t="s">
        <v>3506</v>
      </c>
      <c r="E901" t="s">
        <v>3507</v>
      </c>
      <c r="F901" t="str">
        <f>LEFT(Table13[[#This Row],[Nome_Completo]],FIND(" ",Table13[[#This Row],[Nome_Completo]])-1)</f>
        <v>CHIARA</v>
      </c>
      <c r="G901" t="str">
        <f>RIGHT(Table13[[#This Row],[Nome_Completo]],LEN(Table13[[#This Row],[Nome_Completo]])-FIND(" ",Table13[[#This Row],[Nome_Completo]]))</f>
        <v>VIVIANO</v>
      </c>
      <c r="H901" t="s">
        <v>3835</v>
      </c>
      <c r="I901" t="s">
        <v>4758</v>
      </c>
      <c r="J901" s="1"/>
      <c r="K901" t="s">
        <v>3508</v>
      </c>
      <c r="L901" s="2" t="s">
        <v>3509</v>
      </c>
      <c r="M901" t="s">
        <v>138</v>
      </c>
      <c r="BB901" t="s">
        <v>84</v>
      </c>
      <c r="CA901" t="s">
        <v>144</v>
      </c>
    </row>
    <row r="902" spans="1:81" x14ac:dyDescent="0.25">
      <c r="A902">
        <v>907</v>
      </c>
      <c r="B902" s="1">
        <v>45613.597592592603</v>
      </c>
      <c r="C902" s="1">
        <v>45613.598761574103</v>
      </c>
      <c r="D902" t="s">
        <v>3510</v>
      </c>
      <c r="E902" t="s">
        <v>3511</v>
      </c>
      <c r="F902" t="str">
        <f>LEFT(Table13[[#This Row],[Nome_Completo]],FIND(" ",Table13[[#This Row],[Nome_Completo]])-1)</f>
        <v>LUCA</v>
      </c>
      <c r="G902" t="str">
        <f>RIGHT(Table13[[#This Row],[Nome_Completo]],LEN(Table13[[#This Row],[Nome_Completo]])-FIND(" ",Table13[[#This Row],[Nome_Completo]]))</f>
        <v>DELLA TORRE</v>
      </c>
      <c r="H902" t="s">
        <v>3909</v>
      </c>
      <c r="I902" t="s">
        <v>4759</v>
      </c>
      <c r="J902" s="1"/>
      <c r="K902" t="s">
        <v>3512</v>
      </c>
      <c r="L902" s="2" t="s">
        <v>3513</v>
      </c>
      <c r="M902" t="s">
        <v>91</v>
      </c>
      <c r="BN902" t="s">
        <v>97</v>
      </c>
    </row>
    <row r="903" spans="1:81" x14ac:dyDescent="0.25">
      <c r="A903">
        <v>908</v>
      </c>
      <c r="B903" s="1">
        <v>45613.619699074101</v>
      </c>
      <c r="C903" s="1">
        <v>45613.6241898148</v>
      </c>
      <c r="D903" t="s">
        <v>3514</v>
      </c>
      <c r="E903" t="s">
        <v>3515</v>
      </c>
      <c r="F903" t="str">
        <f>LEFT(Table13[[#This Row],[Nome_Completo]],FIND(" ",Table13[[#This Row],[Nome_Completo]])-1)</f>
        <v>IVAN</v>
      </c>
      <c r="G903" t="str">
        <f>RIGHT(Table13[[#This Row],[Nome_Completo]],LEN(Table13[[#This Row],[Nome_Completo]])-FIND(" ",Table13[[#This Row],[Nome_Completo]]))</f>
        <v>LANCIERI</v>
      </c>
      <c r="H903" t="s">
        <v>4054</v>
      </c>
      <c r="I903" t="s">
        <v>4760</v>
      </c>
      <c r="J903" s="1"/>
      <c r="K903" t="s">
        <v>3516</v>
      </c>
      <c r="L903" s="2" t="s">
        <v>3517</v>
      </c>
      <c r="M903" t="s">
        <v>163</v>
      </c>
      <c r="O903" t="s">
        <v>224</v>
      </c>
      <c r="R903" t="s">
        <v>123</v>
      </c>
    </row>
    <row r="904" spans="1:81" x14ac:dyDescent="0.25">
      <c r="A904" s="3">
        <v>603</v>
      </c>
      <c r="B904" s="4">
        <v>45609.682719907403</v>
      </c>
      <c r="C904" s="4">
        <v>45609.682800925897</v>
      </c>
      <c r="D904" s="3" t="s">
        <v>2361</v>
      </c>
      <c r="E904" s="3" t="s">
        <v>2362</v>
      </c>
      <c r="F904" s="3" t="str">
        <f>LEFT(Table13[[#This Row],[Nome_Completo]],FIND(" ",Table13[[#This Row],[Nome_Completo]])-1)</f>
        <v>JAIME</v>
      </c>
      <c r="G904" s="3" t="str">
        <f>RIGHT(Table13[[#This Row],[Nome_Completo]],LEN(Table13[[#This Row],[Nome_Completo]])-FIND(" ",Table13[[#This Row],[Nome_Completo]]))</f>
        <v>GALÁN PALACIÁN</v>
      </c>
      <c r="H904" s="3" t="s">
        <v>4001</v>
      </c>
      <c r="I904" s="3" t="s">
        <v>4533</v>
      </c>
      <c r="J904" s="4"/>
      <c r="K904" s="3" t="s">
        <v>2363</v>
      </c>
      <c r="L904" s="5" t="s">
        <v>2364</v>
      </c>
      <c r="M904" s="3" t="s">
        <v>138</v>
      </c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  <c r="BO904" s="3"/>
      <c r="BP904" s="3"/>
      <c r="BQ904" s="3" t="s">
        <v>799</v>
      </c>
      <c r="BR904" s="3"/>
      <c r="BS904" s="3"/>
      <c r="BT904" s="3"/>
      <c r="BU904" s="3"/>
      <c r="BV904" s="3"/>
      <c r="BW904" s="3"/>
      <c r="BX904" s="3"/>
      <c r="BY904" s="3"/>
      <c r="BZ904" s="3"/>
      <c r="CA904" s="3"/>
      <c r="CB904" s="3" t="s">
        <v>145</v>
      </c>
      <c r="CC904" s="3"/>
    </row>
    <row r="905" spans="1:81" x14ac:dyDescent="0.25">
      <c r="A905">
        <v>910</v>
      </c>
      <c r="B905" s="1">
        <v>45613.643067129597</v>
      </c>
      <c r="C905" s="1">
        <v>45613.644768518498</v>
      </c>
      <c r="D905" t="s">
        <v>3518</v>
      </c>
      <c r="E905" t="s">
        <v>3519</v>
      </c>
      <c r="F905" t="str">
        <f>LEFT(Table13[[#This Row],[Nome_Completo]],FIND(" ",Table13[[#This Row],[Nome_Completo]])-1)</f>
        <v>FRANCESCA</v>
      </c>
      <c r="G905" t="str">
        <f>RIGHT(Table13[[#This Row],[Nome_Completo]],LEN(Table13[[#This Row],[Nome_Completo]])-FIND(" ",Table13[[#This Row],[Nome_Completo]]))</f>
        <v>SOMMACALE</v>
      </c>
      <c r="H905" t="s">
        <v>3841</v>
      </c>
      <c r="I905" t="s">
        <v>4761</v>
      </c>
      <c r="J905" s="1"/>
      <c r="K905" t="s">
        <v>3520</v>
      </c>
      <c r="L905" s="2" t="s">
        <v>3521</v>
      </c>
      <c r="M905" t="s">
        <v>138</v>
      </c>
      <c r="BY905" t="s">
        <v>211</v>
      </c>
      <c r="CA905" t="s">
        <v>144</v>
      </c>
    </row>
    <row r="906" spans="1:81" x14ac:dyDescent="0.25">
      <c r="A906">
        <v>911</v>
      </c>
      <c r="B906" s="1">
        <v>45613.642013888901</v>
      </c>
      <c r="C906" s="1">
        <v>45613.647326388898</v>
      </c>
      <c r="D906" t="s">
        <v>3522</v>
      </c>
      <c r="E906" t="s">
        <v>3523</v>
      </c>
      <c r="F906" t="str">
        <f>LEFT(Table13[[#This Row],[Nome_Completo]],FIND(" ",Table13[[#This Row],[Nome_Completo]])-1)</f>
        <v>PIETRO</v>
      </c>
      <c r="G906" t="str">
        <f>RIGHT(Table13[[#This Row],[Nome_Completo]],LEN(Table13[[#This Row],[Nome_Completo]])-FIND(" ",Table13[[#This Row],[Nome_Completo]]))</f>
        <v>NICORA</v>
      </c>
      <c r="H906" t="s">
        <v>3974</v>
      </c>
      <c r="I906" t="s">
        <v>4762</v>
      </c>
      <c r="J906" s="1">
        <v>45613.6485763889</v>
      </c>
      <c r="K906" t="s">
        <v>3524</v>
      </c>
      <c r="L906" s="2" t="s">
        <v>3525</v>
      </c>
      <c r="M906" t="s">
        <v>107</v>
      </c>
      <c r="N906" t="s">
        <v>129</v>
      </c>
      <c r="R906" t="s">
        <v>123</v>
      </c>
      <c r="V906" t="s">
        <v>132</v>
      </c>
      <c r="Z906" t="s">
        <v>116</v>
      </c>
      <c r="AA906" t="s">
        <v>109</v>
      </c>
    </row>
    <row r="907" spans="1:81" x14ac:dyDescent="0.25">
      <c r="A907">
        <v>912</v>
      </c>
      <c r="B907" s="1">
        <v>45613.652210648099</v>
      </c>
      <c r="C907" s="1">
        <v>45613.654201388897</v>
      </c>
      <c r="D907" t="s">
        <v>3526</v>
      </c>
      <c r="E907" t="s">
        <v>3527</v>
      </c>
      <c r="F907" t="str">
        <f>LEFT(Table13[[#This Row],[Nome_Completo]],FIND(" ",Table13[[#This Row],[Nome_Completo]])-1)</f>
        <v>GAIA</v>
      </c>
      <c r="G907" t="str">
        <f>RIGHT(Table13[[#This Row],[Nome_Completo]],LEN(Table13[[#This Row],[Nome_Completo]])-FIND(" ",Table13[[#This Row],[Nome_Completo]]))</f>
        <v>BROVELLI</v>
      </c>
      <c r="H907" t="s">
        <v>3814</v>
      </c>
      <c r="I907" t="s">
        <v>4763</v>
      </c>
      <c r="J907" s="1"/>
      <c r="K907" t="s">
        <v>3528</v>
      </c>
      <c r="L907" s="2" t="s">
        <v>3529</v>
      </c>
      <c r="M907" t="s">
        <v>138</v>
      </c>
      <c r="BZ907" t="s">
        <v>143</v>
      </c>
      <c r="CB907" t="s">
        <v>145</v>
      </c>
    </row>
    <row r="908" spans="1:81" x14ac:dyDescent="0.25">
      <c r="A908">
        <v>913</v>
      </c>
      <c r="B908" s="1">
        <v>45613.647638888899</v>
      </c>
      <c r="C908" s="1">
        <v>45613.654861111099</v>
      </c>
      <c r="D908" t="s">
        <v>3530</v>
      </c>
      <c r="E908" t="s">
        <v>3531</v>
      </c>
      <c r="F908" t="str">
        <f>LEFT(Table13[[#This Row],[Nome_Completo]],FIND(" ",Table13[[#This Row],[Nome_Completo]])-1)</f>
        <v>MYRIAM</v>
      </c>
      <c r="G908" t="str">
        <f>RIGHT(Table13[[#This Row],[Nome_Completo]],LEN(Table13[[#This Row],[Nome_Completo]])-FIND(" ",Table13[[#This Row],[Nome_Completo]]))</f>
        <v>GALBUSERA</v>
      </c>
      <c r="H908" t="s">
        <v>4055</v>
      </c>
      <c r="I908" t="s">
        <v>4764</v>
      </c>
      <c r="J908" s="1"/>
      <c r="K908" t="s">
        <v>3532</v>
      </c>
      <c r="L908" s="2" t="s">
        <v>3533</v>
      </c>
      <c r="M908" t="s">
        <v>138</v>
      </c>
      <c r="Y908" t="s">
        <v>102</v>
      </c>
      <c r="BN908" t="s">
        <v>97</v>
      </c>
      <c r="BO908" t="s">
        <v>142</v>
      </c>
      <c r="BS908" t="s">
        <v>311</v>
      </c>
      <c r="CA908" t="s">
        <v>144</v>
      </c>
    </row>
    <row r="909" spans="1:81" x14ac:dyDescent="0.25">
      <c r="A909">
        <v>914</v>
      </c>
      <c r="B909" s="1">
        <v>45613.652766203697</v>
      </c>
      <c r="C909" s="1">
        <v>45613.6640625</v>
      </c>
      <c r="D909" t="s">
        <v>3534</v>
      </c>
      <c r="E909" t="s">
        <v>3535</v>
      </c>
      <c r="F909" t="str">
        <f>LEFT(Table13[[#This Row],[Nome_Completo]],FIND(" ",Table13[[#This Row],[Nome_Completo]])-1)</f>
        <v>PAOLO</v>
      </c>
      <c r="G909" t="str">
        <f>RIGHT(Table13[[#This Row],[Nome_Completo]],LEN(Table13[[#This Row],[Nome_Completo]])-FIND(" ",Table13[[#This Row],[Nome_Completo]]))</f>
        <v>GIUSEPPE GERA</v>
      </c>
      <c r="H909" t="s">
        <v>4997</v>
      </c>
      <c r="I909" t="s">
        <v>4996</v>
      </c>
      <c r="J909" s="1"/>
      <c r="K909" t="s">
        <v>3536</v>
      </c>
      <c r="L909" s="2" t="s">
        <v>3537</v>
      </c>
      <c r="M909" t="s">
        <v>81</v>
      </c>
      <c r="AH909" t="s">
        <v>139</v>
      </c>
      <c r="AU909" t="s">
        <v>300</v>
      </c>
      <c r="AV909" t="s">
        <v>322</v>
      </c>
    </row>
    <row r="910" spans="1:81" x14ac:dyDescent="0.25">
      <c r="A910">
        <v>915</v>
      </c>
      <c r="B910" s="1">
        <v>45613.682615740698</v>
      </c>
      <c r="C910" s="1">
        <v>45613.683101851799</v>
      </c>
      <c r="D910" t="s">
        <v>3538</v>
      </c>
      <c r="E910" t="s">
        <v>3539</v>
      </c>
      <c r="F910" t="str">
        <f>LEFT(Table13[[#This Row],[Nome_Completo]],FIND(" ",Table13[[#This Row],[Nome_Completo]])-1)</f>
        <v>ALICE</v>
      </c>
      <c r="G910" t="str">
        <f>RIGHT(Table13[[#This Row],[Nome_Completo]],LEN(Table13[[#This Row],[Nome_Completo]])-FIND(" ",Table13[[#This Row],[Nome_Completo]]))</f>
        <v>BERTONCELLI</v>
      </c>
      <c r="H910" t="s">
        <v>3927</v>
      </c>
      <c r="I910" t="s">
        <v>4765</v>
      </c>
      <c r="J910" s="1"/>
      <c r="K910" t="s">
        <v>3539</v>
      </c>
      <c r="L910" s="2" t="s">
        <v>3540</v>
      </c>
      <c r="M910" t="s">
        <v>138</v>
      </c>
      <c r="O910" t="s">
        <v>224</v>
      </c>
      <c r="BI910" t="s">
        <v>200</v>
      </c>
      <c r="BJ910" t="s">
        <v>317</v>
      </c>
      <c r="BM910" t="s">
        <v>96</v>
      </c>
    </row>
    <row r="911" spans="1:81" x14ac:dyDescent="0.25">
      <c r="A911">
        <v>916</v>
      </c>
      <c r="B911" s="1">
        <v>45613.698402777802</v>
      </c>
      <c r="C911" s="1">
        <v>45613.699826388904</v>
      </c>
      <c r="D911" t="s">
        <v>3541</v>
      </c>
      <c r="E911" t="s">
        <v>3542</v>
      </c>
      <c r="F911" t="str">
        <f>LEFT(Table13[[#This Row],[Nome_Completo]],FIND(" ",Table13[[#This Row],[Nome_Completo]])-1)</f>
        <v>GIULIO</v>
      </c>
      <c r="G911" t="str">
        <f>RIGHT(Table13[[#This Row],[Nome_Completo]],LEN(Table13[[#This Row],[Nome_Completo]])-FIND(" ",Table13[[#This Row],[Nome_Completo]]))</f>
        <v>BERTOLA</v>
      </c>
      <c r="H911" t="s">
        <v>3957</v>
      </c>
      <c r="I911" t="s">
        <v>4766</v>
      </c>
      <c r="J911" s="1"/>
      <c r="K911" t="s">
        <v>3543</v>
      </c>
      <c r="L911" s="2" t="s">
        <v>3544</v>
      </c>
      <c r="M911" t="s">
        <v>91</v>
      </c>
      <c r="BB911" t="s">
        <v>84</v>
      </c>
      <c r="BE911" t="s">
        <v>86</v>
      </c>
    </row>
    <row r="912" spans="1:81" x14ac:dyDescent="0.25">
      <c r="A912">
        <v>917</v>
      </c>
      <c r="B912" s="1">
        <v>45613.699004629598</v>
      </c>
      <c r="C912" s="1">
        <v>45613.7032175926</v>
      </c>
      <c r="D912" t="s">
        <v>3545</v>
      </c>
      <c r="E912" t="s">
        <v>3546</v>
      </c>
      <c r="F912" t="str">
        <f>LEFT(Table13[[#This Row],[Nome_Completo]],FIND(" ",Table13[[#This Row],[Nome_Completo]])-1)</f>
        <v>CHIARA</v>
      </c>
      <c r="G912" t="str">
        <f>RIGHT(Table13[[#This Row],[Nome_Completo]],LEN(Table13[[#This Row],[Nome_Completo]])-FIND(" ",Table13[[#This Row],[Nome_Completo]]))</f>
        <v>COVELLI</v>
      </c>
      <c r="H912" t="s">
        <v>3835</v>
      </c>
      <c r="I912" t="s">
        <v>4767</v>
      </c>
      <c r="J912" s="1"/>
      <c r="K912" t="s">
        <v>3546</v>
      </c>
      <c r="L912" s="2" t="s">
        <v>3547</v>
      </c>
      <c r="M912" t="s">
        <v>81</v>
      </c>
      <c r="AJ912" t="s">
        <v>93</v>
      </c>
      <c r="AT912" t="s">
        <v>83</v>
      </c>
      <c r="BB912" t="s">
        <v>84</v>
      </c>
      <c r="BC912" t="s">
        <v>85</v>
      </c>
    </row>
    <row r="913" spans="1:81" x14ac:dyDescent="0.25">
      <c r="A913">
        <v>918</v>
      </c>
      <c r="B913" s="1">
        <v>45613.714027777802</v>
      </c>
      <c r="C913" s="1">
        <v>45613.716203703698</v>
      </c>
      <c r="D913" t="s">
        <v>3548</v>
      </c>
      <c r="E913" t="s">
        <v>3549</v>
      </c>
      <c r="F913" t="str">
        <f>LEFT(Table13[[#This Row],[Nome_Completo]],FIND(" ",Table13[[#This Row],[Nome_Completo]])-1)</f>
        <v>MARCO</v>
      </c>
      <c r="G913" t="str">
        <f>RIGHT(Table13[[#This Row],[Nome_Completo]],LEN(Table13[[#This Row],[Nome_Completo]])-FIND(" ",Table13[[#This Row],[Nome_Completo]]))</f>
        <v>VOLPI</v>
      </c>
      <c r="H913" t="s">
        <v>3864</v>
      </c>
      <c r="I913" t="s">
        <v>4768</v>
      </c>
      <c r="J913" s="1"/>
      <c r="K913" t="s">
        <v>3550</v>
      </c>
      <c r="L913" s="2" t="s">
        <v>3551</v>
      </c>
      <c r="M913" t="s">
        <v>81</v>
      </c>
      <c r="AT913" t="s">
        <v>83</v>
      </c>
      <c r="AW913" t="s">
        <v>242</v>
      </c>
      <c r="AX913" t="s">
        <v>301</v>
      </c>
    </row>
    <row r="914" spans="1:81" x14ac:dyDescent="0.25">
      <c r="A914">
        <v>919</v>
      </c>
      <c r="B914" s="1">
        <v>45613.716909722199</v>
      </c>
      <c r="C914" s="1">
        <v>45613.719143518501</v>
      </c>
      <c r="D914" t="s">
        <v>3552</v>
      </c>
      <c r="E914" t="s">
        <v>3553</v>
      </c>
      <c r="F914" t="str">
        <f>LEFT(Table13[[#This Row],[Nome_Completo]],FIND(" ",Table13[[#This Row],[Nome_Completo]])-1)</f>
        <v>GIOVANNI</v>
      </c>
      <c r="G914" t="str">
        <f>RIGHT(Table13[[#This Row],[Nome_Completo]],LEN(Table13[[#This Row],[Nome_Completo]])-FIND(" ",Table13[[#This Row],[Nome_Completo]]))</f>
        <v>ORECCHIO</v>
      </c>
      <c r="H914" t="s">
        <v>3844</v>
      </c>
      <c r="I914" t="s">
        <v>4769</v>
      </c>
      <c r="J914" s="1"/>
      <c r="K914" t="s">
        <v>3553</v>
      </c>
      <c r="L914" s="2" t="s">
        <v>3554</v>
      </c>
      <c r="M914" t="s">
        <v>81</v>
      </c>
      <c r="AG914" t="s">
        <v>341</v>
      </c>
      <c r="AK914" t="s">
        <v>316</v>
      </c>
      <c r="AL914" t="s">
        <v>82</v>
      </c>
      <c r="AM914" t="s">
        <v>94</v>
      </c>
      <c r="AT914" t="s">
        <v>83</v>
      </c>
      <c r="AX914" t="s">
        <v>301</v>
      </c>
      <c r="BB914" t="s">
        <v>84</v>
      </c>
      <c r="BC914" t="s">
        <v>85</v>
      </c>
      <c r="BD914" t="s">
        <v>532</v>
      </c>
      <c r="BG914" t="s">
        <v>95</v>
      </c>
    </row>
    <row r="915" spans="1:81" x14ac:dyDescent="0.25">
      <c r="A915">
        <v>920</v>
      </c>
      <c r="B915" s="1">
        <v>45613.722928240699</v>
      </c>
      <c r="C915" s="1">
        <v>45613.723032407397</v>
      </c>
      <c r="D915" t="s">
        <v>3555</v>
      </c>
      <c r="E915" t="s">
        <v>3556</v>
      </c>
      <c r="F915" t="str">
        <f>LEFT(Table13[[#This Row],[Nome_Completo]],FIND(" ",Table13[[#This Row],[Nome_Completo]])-1)</f>
        <v>LINA</v>
      </c>
      <c r="G915" t="str">
        <f>RIGHT(Table13[[#This Row],[Nome_Completo]],LEN(Table13[[#This Row],[Nome_Completo]])-FIND(" ",Table13[[#This Row],[Nome_Completo]]))</f>
        <v>KRUSCHKE</v>
      </c>
      <c r="H915" t="s">
        <v>4056</v>
      </c>
      <c r="I915" t="s">
        <v>4770</v>
      </c>
      <c r="J915" s="1"/>
      <c r="K915" t="s">
        <v>3557</v>
      </c>
      <c r="L915" s="2" t="s">
        <v>3558</v>
      </c>
      <c r="M915" t="s">
        <v>138</v>
      </c>
      <c r="O915" t="s">
        <v>224</v>
      </c>
      <c r="AT915" t="s">
        <v>83</v>
      </c>
      <c r="BI915" t="s">
        <v>200</v>
      </c>
      <c r="BM915" t="s">
        <v>96</v>
      </c>
      <c r="CA915" t="s">
        <v>144</v>
      </c>
    </row>
    <row r="916" spans="1:81" x14ac:dyDescent="0.25">
      <c r="A916">
        <v>921</v>
      </c>
      <c r="B916" s="1">
        <v>45613.730497685203</v>
      </c>
      <c r="C916" s="1">
        <v>45613.731388888897</v>
      </c>
      <c r="D916" t="s">
        <v>3559</v>
      </c>
      <c r="E916" t="s">
        <v>3560</v>
      </c>
      <c r="F916" t="str">
        <f>LEFT(Table13[[#This Row],[Nome_Completo]],FIND(" ",Table13[[#This Row],[Nome_Completo]])-1)</f>
        <v>GIULIA</v>
      </c>
      <c r="G916" t="str">
        <f>RIGHT(Table13[[#This Row],[Nome_Completo]],LEN(Table13[[#This Row],[Nome_Completo]])-FIND(" ",Table13[[#This Row],[Nome_Completo]]))</f>
        <v>GIANI</v>
      </c>
      <c r="H916" t="s">
        <v>3837</v>
      </c>
      <c r="I916" t="s">
        <v>4771</v>
      </c>
      <c r="J916" s="1"/>
      <c r="K916" t="s">
        <v>3561</v>
      </c>
      <c r="L916" s="2" t="s">
        <v>3562</v>
      </c>
      <c r="M916" t="s">
        <v>138</v>
      </c>
      <c r="Y916" t="s">
        <v>102</v>
      </c>
      <c r="BS916" t="s">
        <v>311</v>
      </c>
    </row>
    <row r="917" spans="1:81" x14ac:dyDescent="0.25">
      <c r="A917">
        <v>922</v>
      </c>
      <c r="B917" s="1">
        <v>45613.735081018502</v>
      </c>
      <c r="C917" s="1">
        <v>45613.741099537001</v>
      </c>
      <c r="D917" t="s">
        <v>3563</v>
      </c>
      <c r="E917" t="s">
        <v>3564</v>
      </c>
      <c r="F917" t="str">
        <f>LEFT(Table13[[#This Row],[Nome_Completo]],FIND(" ",Table13[[#This Row],[Nome_Completo]])-1)</f>
        <v>ANTONINO</v>
      </c>
      <c r="G917" t="str">
        <f>RIGHT(Table13[[#This Row],[Nome_Completo]],LEN(Table13[[#This Row],[Nome_Completo]])-FIND(" ",Table13[[#This Row],[Nome_Completo]]))</f>
        <v>MUSOLINO</v>
      </c>
      <c r="H917" t="s">
        <v>4057</v>
      </c>
      <c r="I917" t="s">
        <v>4772</v>
      </c>
      <c r="J917" s="1"/>
      <c r="K917" t="s">
        <v>3565</v>
      </c>
      <c r="L917" s="2" t="s">
        <v>3566</v>
      </c>
      <c r="M917" t="s">
        <v>138</v>
      </c>
      <c r="N917" t="s">
        <v>129</v>
      </c>
      <c r="O917" t="s">
        <v>224</v>
      </c>
      <c r="X917" t="s">
        <v>2045</v>
      </c>
      <c r="AF917" t="s">
        <v>1603</v>
      </c>
    </row>
    <row r="918" spans="1:81" x14ac:dyDescent="0.25">
      <c r="A918">
        <v>604</v>
      </c>
      <c r="B918" s="1">
        <v>45609.683182870402</v>
      </c>
      <c r="C918" s="1">
        <v>45609.683194444398</v>
      </c>
      <c r="D918" t="s">
        <v>2361</v>
      </c>
      <c r="E918" t="s">
        <v>2362</v>
      </c>
      <c r="F918" t="str">
        <f>LEFT(Table13[[#This Row],[Nome_Completo]],FIND(" ",Table13[[#This Row],[Nome_Completo]])-1)</f>
        <v>JAIME</v>
      </c>
      <c r="G918" t="str">
        <f>RIGHT(Table13[[#This Row],[Nome_Completo]],LEN(Table13[[#This Row],[Nome_Completo]])-FIND(" ",Table13[[#This Row],[Nome_Completo]]))</f>
        <v>GALÁN PALACIÁN</v>
      </c>
      <c r="H918" t="s">
        <v>4001</v>
      </c>
      <c r="I918" t="s">
        <v>4533</v>
      </c>
      <c r="J918" s="1"/>
      <c r="K918" t="s">
        <v>2362</v>
      </c>
      <c r="L918" s="2" t="s">
        <v>2364</v>
      </c>
      <c r="M918" t="s">
        <v>138</v>
      </c>
      <c r="BQ918" t="s">
        <v>799</v>
      </c>
      <c r="CB918" t="s">
        <v>145</v>
      </c>
    </row>
    <row r="919" spans="1:81" x14ac:dyDescent="0.25">
      <c r="A919">
        <v>924</v>
      </c>
      <c r="B919" s="1">
        <v>45613.753773148099</v>
      </c>
      <c r="C919" s="1">
        <v>45613.755243055602</v>
      </c>
      <c r="D919" t="s">
        <v>3568</v>
      </c>
      <c r="E919" t="s">
        <v>3569</v>
      </c>
      <c r="F919" t="str">
        <f>LEFT(Table13[[#This Row],[Nome_Completo]],FIND(" ",Table13[[#This Row],[Nome_Completo]])-1)</f>
        <v>LIONEL</v>
      </c>
      <c r="G919" t="str">
        <f>RIGHT(Table13[[#This Row],[Nome_Completo]],LEN(Table13[[#This Row],[Nome_Completo]])-FIND(" ",Table13[[#This Row],[Nome_Completo]]))</f>
        <v>CLAUDE NDENGOUE TEKINMO</v>
      </c>
      <c r="H919" t="s">
        <v>4999</v>
      </c>
      <c r="I919" t="s">
        <v>4998</v>
      </c>
      <c r="J919" s="1"/>
      <c r="K919" t="s">
        <v>3570</v>
      </c>
      <c r="L919" s="2" t="s">
        <v>3571</v>
      </c>
      <c r="M919" t="s">
        <v>138</v>
      </c>
      <c r="CA919" t="s">
        <v>144</v>
      </c>
      <c r="CB919" t="s">
        <v>145</v>
      </c>
    </row>
    <row r="920" spans="1:81" x14ac:dyDescent="0.25">
      <c r="A920" s="3">
        <v>198</v>
      </c>
      <c r="B920" s="4">
        <v>45600.7000694444</v>
      </c>
      <c r="C920" s="4">
        <v>45600.7012384259</v>
      </c>
      <c r="D920" s="3" t="s">
        <v>869</v>
      </c>
      <c r="E920" s="3" t="s">
        <v>870</v>
      </c>
      <c r="F920" s="3" t="str">
        <f>LEFT(Table13[[#This Row],[Nome_Completo]],FIND(" ",Table13[[#This Row],[Nome_Completo]])-1)</f>
        <v>MASSIMILIANO</v>
      </c>
      <c r="G920" s="3" t="str">
        <f>RIGHT(Table13[[#This Row],[Nome_Completo]],LEN(Table13[[#This Row],[Nome_Completo]])-FIND(" ",Table13[[#This Row],[Nome_Completo]]))</f>
        <v>CARBONE</v>
      </c>
      <c r="H920" s="3" t="s">
        <v>3911</v>
      </c>
      <c r="I920" s="3" t="s">
        <v>4225</v>
      </c>
      <c r="J920" s="4"/>
      <c r="K920" s="3" t="s">
        <v>871</v>
      </c>
      <c r="L920" s="5" t="s">
        <v>872</v>
      </c>
      <c r="M920" s="3" t="s">
        <v>163</v>
      </c>
      <c r="N920" s="3"/>
      <c r="O920" s="3" t="s">
        <v>224</v>
      </c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  <c r="BO920" s="3"/>
      <c r="BP920" s="3"/>
      <c r="BQ920" s="3"/>
      <c r="BR920" s="3"/>
      <c r="BS920" s="3"/>
      <c r="BT920" s="3"/>
      <c r="BU920" s="3"/>
      <c r="BV920" s="3"/>
      <c r="BW920" s="3"/>
      <c r="BX920" s="3"/>
      <c r="BY920" s="3"/>
      <c r="BZ920" s="3"/>
      <c r="CA920" s="3"/>
      <c r="CB920" s="3"/>
      <c r="CC920" s="3"/>
    </row>
    <row r="921" spans="1:81" x14ac:dyDescent="0.25">
      <c r="A921">
        <v>340</v>
      </c>
      <c r="B921" s="1">
        <v>45603.402905092596</v>
      </c>
      <c r="C921" s="1">
        <v>45603.403854166703</v>
      </c>
      <c r="D921" t="s">
        <v>869</v>
      </c>
      <c r="E921" t="s">
        <v>870</v>
      </c>
      <c r="F921" t="str">
        <f>LEFT(Table13[[#This Row],[Nome_Completo]],FIND(" ",Table13[[#This Row],[Nome_Completo]])-1)</f>
        <v>MASSIMILIANO</v>
      </c>
      <c r="G921" t="str">
        <f>RIGHT(Table13[[#This Row],[Nome_Completo]],LEN(Table13[[#This Row],[Nome_Completo]])-FIND(" ",Table13[[#This Row],[Nome_Completo]]))</f>
        <v>CARBONE</v>
      </c>
      <c r="H921" t="s">
        <v>3911</v>
      </c>
      <c r="I921" t="s">
        <v>4225</v>
      </c>
      <c r="J921" s="1"/>
      <c r="K921" t="s">
        <v>871</v>
      </c>
      <c r="L921" s="2" t="s">
        <v>872</v>
      </c>
      <c r="M921" t="s">
        <v>163</v>
      </c>
      <c r="O921" t="s">
        <v>224</v>
      </c>
      <c r="R921" t="s">
        <v>123</v>
      </c>
    </row>
    <row r="922" spans="1:81" x14ac:dyDescent="0.25">
      <c r="A922" s="3">
        <v>352</v>
      </c>
      <c r="B922" s="4">
        <v>45603.5697685185</v>
      </c>
      <c r="C922" s="4">
        <v>45603.572048611102</v>
      </c>
      <c r="D922" s="3" t="s">
        <v>1447</v>
      </c>
      <c r="E922" s="3" t="s">
        <v>1448</v>
      </c>
      <c r="F922" s="3" t="str">
        <f>LEFT(Table13[[#This Row],[Nome_Completo]],FIND(" ",Table13[[#This Row],[Nome_Completo]])-1)</f>
        <v>DENG</v>
      </c>
      <c r="G922" s="3" t="str">
        <f>RIGHT(Table13[[#This Row],[Nome_Completo]],LEN(Table13[[#This Row],[Nome_Completo]])-FIND(" ",Table13[[#This Row],[Nome_Completo]]))</f>
        <v>GIULIA</v>
      </c>
      <c r="H922" s="3" t="s">
        <v>3952</v>
      </c>
      <c r="I922" s="3" t="s">
        <v>3837</v>
      </c>
      <c r="J922" s="4"/>
      <c r="K922" s="3" t="s">
        <v>1449</v>
      </c>
      <c r="L922" s="5" t="s">
        <v>1450</v>
      </c>
      <c r="M922" s="3" t="s">
        <v>163</v>
      </c>
      <c r="N922" s="3"/>
      <c r="O922" s="3"/>
      <c r="P922" s="3"/>
      <c r="Q922" s="3"/>
      <c r="R922" s="3" t="s">
        <v>123</v>
      </c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  <c r="BO922" s="3"/>
      <c r="BP922" s="3"/>
      <c r="BQ922" s="3"/>
      <c r="BR922" s="3"/>
      <c r="BS922" s="3"/>
      <c r="BT922" s="3"/>
      <c r="BU922" s="3"/>
      <c r="BV922" s="3"/>
      <c r="BW922" s="3"/>
      <c r="BX922" s="3"/>
      <c r="BY922" s="3"/>
      <c r="BZ922" s="3"/>
      <c r="CA922" s="3"/>
      <c r="CB922" s="3"/>
      <c r="CC922" s="3"/>
    </row>
    <row r="923" spans="1:81" x14ac:dyDescent="0.25">
      <c r="A923">
        <v>928</v>
      </c>
      <c r="B923" s="1">
        <v>45613.755370370403</v>
      </c>
      <c r="C923" s="1">
        <v>45613.757986111101</v>
      </c>
      <c r="D923" t="s">
        <v>1656</v>
      </c>
      <c r="E923" t="s">
        <v>1657</v>
      </c>
      <c r="F923" t="str">
        <f>LEFT(Table13[[#This Row],[Nome_Completo]],FIND(" ",Table13[[#This Row],[Nome_Completo]])-1)</f>
        <v>FRANCESCO</v>
      </c>
      <c r="G923" t="str">
        <f>RIGHT(Table13[[#This Row],[Nome_Completo]],LEN(Table13[[#This Row],[Nome_Completo]])-FIND(" ",Table13[[#This Row],[Nome_Completo]]))</f>
        <v>BAFFARI</v>
      </c>
      <c r="H923" t="s">
        <v>3876</v>
      </c>
      <c r="I923" t="s">
        <v>4386</v>
      </c>
      <c r="J923" s="1"/>
      <c r="K923" t="s">
        <v>3574</v>
      </c>
      <c r="L923" t="s">
        <v>3575</v>
      </c>
      <c r="M923" t="s">
        <v>138</v>
      </c>
      <c r="N923" t="s">
        <v>129</v>
      </c>
      <c r="BF923" t="s">
        <v>141</v>
      </c>
      <c r="BI923" t="s">
        <v>200</v>
      </c>
      <c r="BN923" t="s">
        <v>97</v>
      </c>
      <c r="BY923" t="s">
        <v>211</v>
      </c>
      <c r="BZ923" t="s">
        <v>143</v>
      </c>
      <c r="CA923" t="s">
        <v>144</v>
      </c>
      <c r="CB923" t="s">
        <v>145</v>
      </c>
    </row>
    <row r="924" spans="1:81" x14ac:dyDescent="0.25">
      <c r="A924">
        <v>929</v>
      </c>
      <c r="B924" s="1">
        <v>45613.753449074102</v>
      </c>
      <c r="C924" s="1">
        <v>45613.7585300926</v>
      </c>
      <c r="D924" t="s">
        <v>3576</v>
      </c>
      <c r="E924" t="s">
        <v>3577</v>
      </c>
      <c r="F924" t="str">
        <f>LEFT(Table13[[#This Row],[Nome_Completo]],FIND(" ",Table13[[#This Row],[Nome_Completo]])-1)</f>
        <v>ARIANNA</v>
      </c>
      <c r="G924" t="str">
        <f>RIGHT(Table13[[#This Row],[Nome_Completo]],LEN(Table13[[#This Row],[Nome_Completo]])-FIND(" ",Table13[[#This Row],[Nome_Completo]]))</f>
        <v>DE BARI</v>
      </c>
      <c r="H924" t="s">
        <v>3815</v>
      </c>
      <c r="I924" t="s">
        <v>4773</v>
      </c>
      <c r="J924" s="1"/>
      <c r="K924" t="s">
        <v>3578</v>
      </c>
      <c r="L924" s="2" t="s">
        <v>3579</v>
      </c>
      <c r="M924" t="s">
        <v>138</v>
      </c>
      <c r="N924" t="s">
        <v>129</v>
      </c>
      <c r="P924" t="s">
        <v>130</v>
      </c>
      <c r="R924" t="s">
        <v>123</v>
      </c>
      <c r="T924" t="s">
        <v>108</v>
      </c>
      <c r="W924" t="s">
        <v>133</v>
      </c>
      <c r="AH924" t="s">
        <v>139</v>
      </c>
      <c r="AK924" t="s">
        <v>316</v>
      </c>
      <c r="AM924" t="s">
        <v>94</v>
      </c>
      <c r="AN924" t="s">
        <v>519</v>
      </c>
      <c r="AO924" t="s">
        <v>621</v>
      </c>
      <c r="AP924" t="s">
        <v>140</v>
      </c>
      <c r="AQ924" t="s">
        <v>278</v>
      </c>
      <c r="AR924" t="s">
        <v>279</v>
      </c>
      <c r="AS924" t="s">
        <v>209</v>
      </c>
      <c r="AU924" t="s">
        <v>300</v>
      </c>
      <c r="AV924" t="s">
        <v>322</v>
      </c>
      <c r="AW924" t="s">
        <v>242</v>
      </c>
      <c r="AX924" t="s">
        <v>301</v>
      </c>
      <c r="AY924" t="s">
        <v>243</v>
      </c>
      <c r="BB924" t="s">
        <v>84</v>
      </c>
      <c r="BG924" t="s">
        <v>95</v>
      </c>
      <c r="BH924" t="s">
        <v>210</v>
      </c>
      <c r="BJ924" t="s">
        <v>317</v>
      </c>
      <c r="BK924" t="s">
        <v>190</v>
      </c>
      <c r="BL924" t="s">
        <v>310</v>
      </c>
      <c r="BM924" t="s">
        <v>96</v>
      </c>
      <c r="BN924" t="s">
        <v>97</v>
      </c>
      <c r="BO924" t="s">
        <v>142</v>
      </c>
      <c r="BP924" t="s">
        <v>264</v>
      </c>
      <c r="BQ924" t="s">
        <v>799</v>
      </c>
      <c r="BR924" t="s">
        <v>168</v>
      </c>
      <c r="BS924" t="s">
        <v>311</v>
      </c>
      <c r="BV924" t="s">
        <v>169</v>
      </c>
      <c r="BW924" t="s">
        <v>324</v>
      </c>
      <c r="CA924" t="s">
        <v>144</v>
      </c>
      <c r="CB924" t="s">
        <v>145</v>
      </c>
      <c r="CC924" t="s">
        <v>146</v>
      </c>
    </row>
    <row r="925" spans="1:81" x14ac:dyDescent="0.25">
      <c r="A925">
        <v>930</v>
      </c>
      <c r="B925" s="1">
        <v>45613.753807870402</v>
      </c>
      <c r="C925" s="1">
        <v>45613.758692129602</v>
      </c>
      <c r="D925" t="s">
        <v>3580</v>
      </c>
      <c r="E925" t="s">
        <v>3581</v>
      </c>
      <c r="F925" t="str">
        <f>LEFT(Table13[[#This Row],[Nome_Completo]],FIND(" ",Table13[[#This Row],[Nome_Completo]])-1)</f>
        <v>ELENA</v>
      </c>
      <c r="G925" t="str">
        <f>RIGHT(Table13[[#This Row],[Nome_Completo]],LEN(Table13[[#This Row],[Nome_Completo]])-FIND(" ",Table13[[#This Row],[Nome_Completo]]))</f>
        <v>MOROSI</v>
      </c>
      <c r="H925" t="s">
        <v>3905</v>
      </c>
      <c r="I925" t="s">
        <v>4774</v>
      </c>
      <c r="J925" s="1"/>
      <c r="K925" t="s">
        <v>3582</v>
      </c>
      <c r="L925" s="2" t="s">
        <v>3583</v>
      </c>
      <c r="M925" t="s">
        <v>138</v>
      </c>
      <c r="BY925" t="s">
        <v>211</v>
      </c>
      <c r="CA925" t="s">
        <v>144</v>
      </c>
      <c r="CB925" t="s">
        <v>145</v>
      </c>
      <c r="CC925" t="s">
        <v>146</v>
      </c>
    </row>
    <row r="926" spans="1:81" x14ac:dyDescent="0.25">
      <c r="A926">
        <v>931</v>
      </c>
      <c r="B926" s="1">
        <v>45613.756099537</v>
      </c>
      <c r="C926" s="1">
        <v>45613.758784722202</v>
      </c>
      <c r="D926" t="s">
        <v>3584</v>
      </c>
      <c r="E926" t="s">
        <v>3585</v>
      </c>
      <c r="F926" t="str">
        <f>LEFT(Table13[[#This Row],[Nome_Completo]],FIND(" ",Table13[[#This Row],[Nome_Completo]])-1)</f>
        <v>MARTA</v>
      </c>
      <c r="G926" t="str">
        <f>RIGHT(Table13[[#This Row],[Nome_Completo]],LEN(Table13[[#This Row],[Nome_Completo]])-FIND(" ",Table13[[#This Row],[Nome_Completo]]))</f>
        <v>BERTUZZI</v>
      </c>
      <c r="H926" t="s">
        <v>3938</v>
      </c>
      <c r="I926" t="s">
        <v>4775</v>
      </c>
      <c r="J926" s="1"/>
      <c r="K926" t="s">
        <v>3586</v>
      </c>
      <c r="L926" s="2" t="s">
        <v>3587</v>
      </c>
      <c r="M926" t="s">
        <v>138</v>
      </c>
      <c r="BY926" t="s">
        <v>211</v>
      </c>
      <c r="CA926" t="s">
        <v>144</v>
      </c>
      <c r="CB926" t="s">
        <v>145</v>
      </c>
      <c r="CC926" t="s">
        <v>146</v>
      </c>
    </row>
    <row r="927" spans="1:81" x14ac:dyDescent="0.25">
      <c r="A927">
        <v>932</v>
      </c>
      <c r="B927" s="1">
        <v>45613.755451388897</v>
      </c>
      <c r="C927" s="1">
        <v>45613.7592939815</v>
      </c>
      <c r="D927" t="s">
        <v>3588</v>
      </c>
      <c r="E927" t="s">
        <v>3589</v>
      </c>
      <c r="F927" t="str">
        <f>LEFT(Table13[[#This Row],[Nome_Completo]],FIND(" ",Table13[[#This Row],[Nome_Completo]])-1)</f>
        <v>MARTA</v>
      </c>
      <c r="G927" t="str">
        <f>RIGHT(Table13[[#This Row],[Nome_Completo]],LEN(Table13[[#This Row],[Nome_Completo]])-FIND(" ",Table13[[#This Row],[Nome_Completo]]))</f>
        <v>SISIA</v>
      </c>
      <c r="H927" t="s">
        <v>3938</v>
      </c>
      <c r="I927" t="s">
        <v>4776</v>
      </c>
      <c r="J927" s="1"/>
      <c r="K927" t="s">
        <v>3590</v>
      </c>
      <c r="L927" s="2" t="s">
        <v>3591</v>
      </c>
      <c r="M927" t="s">
        <v>81</v>
      </c>
      <c r="AB927" t="s">
        <v>117</v>
      </c>
      <c r="AH927" t="s">
        <v>139</v>
      </c>
      <c r="AT927" t="s">
        <v>83</v>
      </c>
      <c r="BB927" t="s">
        <v>84</v>
      </c>
      <c r="BC927" t="s">
        <v>85</v>
      </c>
    </row>
    <row r="928" spans="1:81" x14ac:dyDescent="0.25">
      <c r="A928">
        <v>933</v>
      </c>
      <c r="B928" s="1">
        <v>45613.764039351903</v>
      </c>
      <c r="C928" s="1">
        <v>45613.770219907397</v>
      </c>
      <c r="D928" t="s">
        <v>3592</v>
      </c>
      <c r="E928" t="s">
        <v>3593</v>
      </c>
      <c r="F928" t="str">
        <f>LEFT(Table13[[#This Row],[Nome_Completo]],FIND(" ",Table13[[#This Row],[Nome_Completo]])-1)</f>
        <v>LUIGI</v>
      </c>
      <c r="G928" t="str">
        <f>RIGHT(Table13[[#This Row],[Nome_Completo]],LEN(Table13[[#This Row],[Nome_Completo]])-FIND(" ",Table13[[#This Row],[Nome_Completo]]))</f>
        <v>ROBERTO DONELLI</v>
      </c>
      <c r="H928" t="s">
        <v>5001</v>
      </c>
      <c r="I928" t="s">
        <v>5000</v>
      </c>
      <c r="J928" s="1"/>
      <c r="K928" t="s">
        <v>3594</v>
      </c>
      <c r="L928" s="2" t="s">
        <v>3595</v>
      </c>
      <c r="M928" t="s">
        <v>81</v>
      </c>
      <c r="AK928" t="s">
        <v>316</v>
      </c>
      <c r="AY928" t="s">
        <v>243</v>
      </c>
      <c r="AZ928" t="s">
        <v>323</v>
      </c>
      <c r="BC928" t="s">
        <v>85</v>
      </c>
    </row>
    <row r="929" spans="1:81" x14ac:dyDescent="0.25">
      <c r="A929">
        <v>934</v>
      </c>
      <c r="B929" s="1">
        <v>45613.759143518502</v>
      </c>
      <c r="C929" s="1">
        <v>45613.771041666703</v>
      </c>
      <c r="D929" t="s">
        <v>3596</v>
      </c>
      <c r="E929" t="s">
        <v>3597</v>
      </c>
      <c r="F929" t="str">
        <f>LEFT(Table13[[#This Row],[Nome_Completo]],FIND(" ",Table13[[#This Row],[Nome_Completo]])-1)</f>
        <v>CRISTIAN</v>
      </c>
      <c r="G929" t="str">
        <f>RIGHT(Table13[[#This Row],[Nome_Completo]],LEN(Table13[[#This Row],[Nome_Completo]])-FIND(" ",Table13[[#This Row],[Nome_Completo]]))</f>
        <v>RIZZI</v>
      </c>
      <c r="H929" t="s">
        <v>4058</v>
      </c>
      <c r="I929" t="s">
        <v>4261</v>
      </c>
      <c r="J929" s="1"/>
      <c r="K929" t="s">
        <v>3598</v>
      </c>
      <c r="L929" s="2" t="s">
        <v>3599</v>
      </c>
      <c r="M929" t="s">
        <v>138</v>
      </c>
      <c r="CA929" t="s">
        <v>144</v>
      </c>
    </row>
    <row r="930" spans="1:81" x14ac:dyDescent="0.25">
      <c r="A930">
        <v>935</v>
      </c>
      <c r="B930" s="1">
        <v>45613.771655092598</v>
      </c>
      <c r="C930" s="1">
        <v>45613.773807870399</v>
      </c>
      <c r="D930" t="s">
        <v>3600</v>
      </c>
      <c r="E930" t="s">
        <v>3601</v>
      </c>
      <c r="F930" t="str">
        <f>LEFT(Table13[[#This Row],[Nome_Completo]],FIND(" ",Table13[[#This Row],[Nome_Completo]])-1)</f>
        <v>MATTIA</v>
      </c>
      <c r="G930" t="str">
        <f>RIGHT(Table13[[#This Row],[Nome_Completo]],LEN(Table13[[#This Row],[Nome_Completo]])-FIND(" ",Table13[[#This Row],[Nome_Completo]]))</f>
        <v>PERFETTI</v>
      </c>
      <c r="H930" t="s">
        <v>3834</v>
      </c>
      <c r="I930" t="s">
        <v>4777</v>
      </c>
      <c r="J930" s="1"/>
      <c r="K930" t="s">
        <v>3602</v>
      </c>
      <c r="L930" s="2" t="s">
        <v>3603</v>
      </c>
      <c r="M930" t="s">
        <v>138</v>
      </c>
      <c r="BZ930" t="s">
        <v>143</v>
      </c>
      <c r="CA930" t="s">
        <v>144</v>
      </c>
      <c r="CB930" t="s">
        <v>145</v>
      </c>
      <c r="CC930" t="s">
        <v>146</v>
      </c>
    </row>
    <row r="931" spans="1:81" x14ac:dyDescent="0.25">
      <c r="A931">
        <v>936</v>
      </c>
      <c r="B931" s="1">
        <v>45613.766215277799</v>
      </c>
      <c r="C931" s="1">
        <v>45613.7755555556</v>
      </c>
      <c r="D931" t="s">
        <v>3604</v>
      </c>
      <c r="E931" t="s">
        <v>3605</v>
      </c>
      <c r="F931" t="str">
        <f>LEFT(Table13[[#This Row],[Nome_Completo]],FIND(" ",Table13[[#This Row],[Nome_Completo]])-1)</f>
        <v>ANNA</v>
      </c>
      <c r="G931" t="str">
        <f>RIGHT(Table13[[#This Row],[Nome_Completo]],LEN(Table13[[#This Row],[Nome_Completo]])-FIND(" ",Table13[[#This Row],[Nome_Completo]]))</f>
        <v>VIGORELLI</v>
      </c>
      <c r="H931" t="s">
        <v>3908</v>
      </c>
      <c r="I931" t="s">
        <v>4778</v>
      </c>
      <c r="J931" s="1"/>
      <c r="K931" t="s">
        <v>3606</v>
      </c>
      <c r="L931" s="2" t="s">
        <v>3607</v>
      </c>
      <c r="M931" t="s">
        <v>138</v>
      </c>
      <c r="O931" t="s">
        <v>224</v>
      </c>
      <c r="Q931" t="s">
        <v>92</v>
      </c>
      <c r="AU931" t="s">
        <v>300</v>
      </c>
      <c r="BB931" t="s">
        <v>84</v>
      </c>
      <c r="BL931" t="s">
        <v>310</v>
      </c>
      <c r="BN931" t="s">
        <v>97</v>
      </c>
      <c r="BS931" t="s">
        <v>311</v>
      </c>
      <c r="BZ931" t="s">
        <v>143</v>
      </c>
      <c r="CA931" t="s">
        <v>144</v>
      </c>
      <c r="CB931" t="s">
        <v>145</v>
      </c>
      <c r="CC931" t="s">
        <v>146</v>
      </c>
    </row>
    <row r="932" spans="1:81" x14ac:dyDescent="0.25">
      <c r="A932">
        <v>937</v>
      </c>
      <c r="B932" s="1">
        <v>45613.769004629597</v>
      </c>
      <c r="C932" s="1">
        <v>45613.784270833297</v>
      </c>
      <c r="D932" t="s">
        <v>3608</v>
      </c>
      <c r="E932" t="s">
        <v>3609</v>
      </c>
      <c r="F932" t="str">
        <f>LEFT(Table13[[#This Row],[Nome_Completo]],FIND(" ",Table13[[#This Row],[Nome_Completo]])-1)</f>
        <v>LUCIA</v>
      </c>
      <c r="G932" t="str">
        <f>RIGHT(Table13[[#This Row],[Nome_Completo]],LEN(Table13[[#This Row],[Nome_Completo]])-FIND(" ",Table13[[#This Row],[Nome_Completo]]))</f>
        <v>CERUTI</v>
      </c>
      <c r="H932" t="s">
        <v>3916</v>
      </c>
      <c r="I932" t="s">
        <v>4779</v>
      </c>
      <c r="J932" s="1"/>
      <c r="K932" t="s">
        <v>3610</v>
      </c>
      <c r="L932" s="2" t="s">
        <v>3611</v>
      </c>
      <c r="M932" t="s">
        <v>81</v>
      </c>
      <c r="AH932" t="s">
        <v>139</v>
      </c>
      <c r="AT932" t="s">
        <v>83</v>
      </c>
      <c r="AX932" t="s">
        <v>301</v>
      </c>
      <c r="BB932" t="s">
        <v>84</v>
      </c>
    </row>
    <row r="933" spans="1:81" x14ac:dyDescent="0.25">
      <c r="A933">
        <v>938</v>
      </c>
      <c r="B933" s="1">
        <v>45613.789085648103</v>
      </c>
      <c r="C933" s="1">
        <v>45613.790381944404</v>
      </c>
      <c r="D933" t="s">
        <v>3612</v>
      </c>
      <c r="E933" t="s">
        <v>3613</v>
      </c>
      <c r="F933" t="str">
        <f>LEFT(Table13[[#This Row],[Nome_Completo]],FIND(" ",Table13[[#This Row],[Nome_Completo]])-1)</f>
        <v>DAVIDE</v>
      </c>
      <c r="G933" t="str">
        <f>RIGHT(Table13[[#This Row],[Nome_Completo]],LEN(Table13[[#This Row],[Nome_Completo]])-FIND(" ",Table13[[#This Row],[Nome_Completo]]))</f>
        <v>TACCIOLI</v>
      </c>
      <c r="H933" t="s">
        <v>3888</v>
      </c>
      <c r="I933" t="s">
        <v>4780</v>
      </c>
      <c r="J933" s="1"/>
      <c r="K933" t="s">
        <v>3614</v>
      </c>
      <c r="L933" s="2" t="s">
        <v>3615</v>
      </c>
      <c r="M933" t="s">
        <v>163</v>
      </c>
      <c r="O933" t="s">
        <v>224</v>
      </c>
    </row>
    <row r="934" spans="1:81" x14ac:dyDescent="0.25">
      <c r="A934">
        <v>939</v>
      </c>
      <c r="B934" s="1">
        <v>45613.780636574098</v>
      </c>
      <c r="C934" s="1">
        <v>45613.794374999998</v>
      </c>
      <c r="D934" t="s">
        <v>3616</v>
      </c>
      <c r="E934" t="s">
        <v>3617</v>
      </c>
      <c r="F934" t="str">
        <f>LEFT(Table13[[#This Row],[Nome_Completo]],FIND(" ",Table13[[#This Row],[Nome_Completo]])-1)</f>
        <v>STEFANO</v>
      </c>
      <c r="G934" t="str">
        <f>RIGHT(Table13[[#This Row],[Nome_Completo]],LEN(Table13[[#This Row],[Nome_Completo]])-FIND(" ",Table13[[#This Row],[Nome_Completo]]))</f>
        <v>COLOMBO</v>
      </c>
      <c r="H934" t="s">
        <v>3900</v>
      </c>
      <c r="I934" t="s">
        <v>4254</v>
      </c>
      <c r="J934" s="1"/>
      <c r="K934" t="s">
        <v>3618</v>
      </c>
      <c r="L934" s="2" t="s">
        <v>3619</v>
      </c>
      <c r="M934" t="s">
        <v>81</v>
      </c>
      <c r="AT934" t="s">
        <v>83</v>
      </c>
      <c r="AW934" t="s">
        <v>242</v>
      </c>
      <c r="BE934" t="s">
        <v>86</v>
      </c>
    </row>
    <row r="935" spans="1:81" x14ac:dyDescent="0.25">
      <c r="A935">
        <v>940</v>
      </c>
      <c r="B935" s="1">
        <v>45613.8120023148</v>
      </c>
      <c r="C935" s="1">
        <v>45613.813136574099</v>
      </c>
      <c r="D935" t="s">
        <v>3620</v>
      </c>
      <c r="E935" t="s">
        <v>3621</v>
      </c>
      <c r="F935" t="str">
        <f>LEFT(Table13[[#This Row],[Nome_Completo]],FIND(" ",Table13[[#This Row],[Nome_Completo]])-1)</f>
        <v>MARIYA</v>
      </c>
      <c r="G935" t="str">
        <f>RIGHT(Table13[[#This Row],[Nome_Completo]],LEN(Table13[[#This Row],[Nome_Completo]])-FIND(" ",Table13[[#This Row],[Nome_Completo]]))</f>
        <v>MUDRYK</v>
      </c>
      <c r="H935" t="s">
        <v>4059</v>
      </c>
      <c r="I935" t="s">
        <v>4781</v>
      </c>
      <c r="J935" s="1"/>
      <c r="K935" t="s">
        <v>3622</v>
      </c>
      <c r="L935" s="2" t="s">
        <v>3623</v>
      </c>
      <c r="M935" t="s">
        <v>138</v>
      </c>
    </row>
    <row r="936" spans="1:81" x14ac:dyDescent="0.25">
      <c r="A936">
        <v>941</v>
      </c>
      <c r="B936" s="1">
        <v>45613.817685185197</v>
      </c>
      <c r="C936" s="1">
        <v>45613.818946759297</v>
      </c>
      <c r="D936" t="s">
        <v>3624</v>
      </c>
      <c r="E936" t="s">
        <v>3625</v>
      </c>
      <c r="F936" t="str">
        <f>LEFT(Table13[[#This Row],[Nome_Completo]],FIND(" ",Table13[[#This Row],[Nome_Completo]])-1)</f>
        <v>GIADA</v>
      </c>
      <c r="G936" t="str">
        <f>RIGHT(Table13[[#This Row],[Nome_Completo]],LEN(Table13[[#This Row],[Nome_Completo]])-FIND(" ",Table13[[#This Row],[Nome_Completo]]))</f>
        <v>SCHIAVONE</v>
      </c>
      <c r="H936" t="s">
        <v>3866</v>
      </c>
      <c r="I936" t="s">
        <v>4782</v>
      </c>
      <c r="J936" s="1"/>
      <c r="K936" t="s">
        <v>3626</v>
      </c>
      <c r="L936" s="2" t="s">
        <v>3627</v>
      </c>
      <c r="M936" t="s">
        <v>81</v>
      </c>
      <c r="AT936" t="s">
        <v>83</v>
      </c>
      <c r="BC936" t="s">
        <v>85</v>
      </c>
    </row>
    <row r="937" spans="1:81" x14ac:dyDescent="0.25">
      <c r="A937">
        <v>942</v>
      </c>
      <c r="B937" s="1">
        <v>45613.809884259303</v>
      </c>
      <c r="C937" s="1">
        <v>45613.819756944402</v>
      </c>
      <c r="D937" t="s">
        <v>3628</v>
      </c>
      <c r="E937" t="s">
        <v>3617</v>
      </c>
      <c r="F937" t="str">
        <f>LEFT(Table13[[#This Row],[Nome_Completo]],FIND(" ",Table13[[#This Row],[Nome_Completo]])-1)</f>
        <v>STEFANO</v>
      </c>
      <c r="G937" t="str">
        <f>RIGHT(Table13[[#This Row],[Nome_Completo]],LEN(Table13[[#This Row],[Nome_Completo]])-FIND(" ",Table13[[#This Row],[Nome_Completo]]))</f>
        <v>COLOMBO</v>
      </c>
      <c r="H937" t="s">
        <v>3900</v>
      </c>
      <c r="I937" t="s">
        <v>4254</v>
      </c>
      <c r="J937" s="1"/>
      <c r="K937" t="s">
        <v>3618</v>
      </c>
      <c r="L937" s="2" t="s">
        <v>3629</v>
      </c>
      <c r="M937" t="s">
        <v>81</v>
      </c>
      <c r="AB937" t="s">
        <v>117</v>
      </c>
      <c r="BB937" t="s">
        <v>84</v>
      </c>
    </row>
    <row r="938" spans="1:81" x14ac:dyDescent="0.25">
      <c r="A938">
        <v>943</v>
      </c>
      <c r="B938" s="1">
        <v>45613.818298611099</v>
      </c>
      <c r="C938" s="1">
        <v>45613.820300925901</v>
      </c>
      <c r="D938" t="s">
        <v>3630</v>
      </c>
      <c r="E938" t="s">
        <v>3631</v>
      </c>
      <c r="F938" t="str">
        <f>LEFT(Table13[[#This Row],[Nome_Completo]],FIND(" ",Table13[[#This Row],[Nome_Completo]])-1)</f>
        <v>MONICA</v>
      </c>
      <c r="G938" t="str">
        <f>RIGHT(Table13[[#This Row],[Nome_Completo]],LEN(Table13[[#This Row],[Nome_Completo]])-FIND(" ",Table13[[#This Row],[Nome_Completo]]))</f>
        <v>PRINA</v>
      </c>
      <c r="H938" t="s">
        <v>3959</v>
      </c>
      <c r="I938" t="s">
        <v>4783</v>
      </c>
      <c r="J938" s="1"/>
      <c r="K938" t="s">
        <v>3632</v>
      </c>
      <c r="L938" s="2" t="s">
        <v>3633</v>
      </c>
      <c r="M938" t="s">
        <v>138</v>
      </c>
      <c r="BK938" t="s">
        <v>190</v>
      </c>
      <c r="BP938" t="s">
        <v>264</v>
      </c>
      <c r="CB938" t="s">
        <v>145</v>
      </c>
      <c r="CC938" t="s">
        <v>146</v>
      </c>
    </row>
    <row r="939" spans="1:81" x14ac:dyDescent="0.25">
      <c r="A939">
        <v>944</v>
      </c>
      <c r="B939" s="1">
        <v>45613.817199074103</v>
      </c>
      <c r="C939" s="1">
        <v>45613.822314814803</v>
      </c>
      <c r="D939" t="s">
        <v>3634</v>
      </c>
      <c r="E939" t="s">
        <v>3635</v>
      </c>
      <c r="F939" t="str">
        <f>LEFT(Table13[[#This Row],[Nome_Completo]],FIND(" ",Table13[[#This Row],[Nome_Completo]])-1)</f>
        <v>SILVI</v>
      </c>
      <c r="G939" t="str">
        <f>RIGHT(Table13[[#This Row],[Nome_Completo]],LEN(Table13[[#This Row],[Nome_Completo]])-FIND(" ",Table13[[#This Row],[Nome_Completo]]))</f>
        <v>STOJKA</v>
      </c>
      <c r="H939" t="s">
        <v>4060</v>
      </c>
      <c r="I939" t="s">
        <v>4784</v>
      </c>
      <c r="J939" s="1"/>
      <c r="K939" t="s">
        <v>3636</v>
      </c>
      <c r="L939" s="2" t="s">
        <v>3637</v>
      </c>
      <c r="M939" t="s">
        <v>138</v>
      </c>
      <c r="AJ939" t="s">
        <v>93</v>
      </c>
      <c r="BE939" t="s">
        <v>86</v>
      </c>
      <c r="BT939" t="s">
        <v>191</v>
      </c>
      <c r="BW939" t="s">
        <v>324</v>
      </c>
      <c r="BX939" t="s">
        <v>265</v>
      </c>
      <c r="BZ939" t="s">
        <v>143</v>
      </c>
      <c r="CA939" t="s">
        <v>144</v>
      </c>
      <c r="CB939" t="s">
        <v>145</v>
      </c>
      <c r="CC939" t="s">
        <v>146</v>
      </c>
    </row>
    <row r="940" spans="1:81" x14ac:dyDescent="0.25">
      <c r="A940">
        <v>945</v>
      </c>
      <c r="B940" s="1">
        <v>45613.827696759297</v>
      </c>
      <c r="C940" s="1">
        <v>45613.829236111102</v>
      </c>
      <c r="D940" t="s">
        <v>3638</v>
      </c>
      <c r="E940" t="s">
        <v>3639</v>
      </c>
      <c r="F940" t="str">
        <f>LEFT(Table13[[#This Row],[Nome_Completo]],FIND(" ",Table13[[#This Row],[Nome_Completo]])-1)</f>
        <v>LUIS</v>
      </c>
      <c r="G940" t="str">
        <f>RIGHT(Table13[[#This Row],[Nome_Completo]],LEN(Table13[[#This Row],[Nome_Completo]])-FIND(" ",Table13[[#This Row],[Nome_Completo]]))</f>
        <v>ROBERTO FLORES ONETO</v>
      </c>
      <c r="H940" t="s">
        <v>5003</v>
      </c>
      <c r="I940" t="s">
        <v>5002</v>
      </c>
      <c r="J940" s="1"/>
      <c r="K940" t="s">
        <v>3640</v>
      </c>
      <c r="L940" s="2" t="s">
        <v>3641</v>
      </c>
      <c r="M940" t="s">
        <v>138</v>
      </c>
      <c r="BY940" t="s">
        <v>211</v>
      </c>
      <c r="CA940" t="s">
        <v>144</v>
      </c>
      <c r="CB940" t="s">
        <v>145</v>
      </c>
      <c r="CC940" t="s">
        <v>146</v>
      </c>
    </row>
    <row r="941" spans="1:81" x14ac:dyDescent="0.25">
      <c r="A941">
        <v>946</v>
      </c>
      <c r="B941" s="1">
        <v>45613.810891203699</v>
      </c>
      <c r="C941" s="1">
        <v>45613.831435185202</v>
      </c>
      <c r="D941" t="s">
        <v>3642</v>
      </c>
      <c r="E941" t="s">
        <v>3643</v>
      </c>
      <c r="F941" t="str">
        <f>LEFT(Table13[[#This Row],[Nome_Completo]],FIND(" ",Table13[[#This Row],[Nome_Completo]])-1)</f>
        <v>ALEX</v>
      </c>
      <c r="G941" t="str">
        <f>RIGHT(Table13[[#This Row],[Nome_Completo]],LEN(Table13[[#This Row],[Nome_Completo]])-FIND(" ",Table13[[#This Row],[Nome_Completo]]))</f>
        <v>CRETU</v>
      </c>
      <c r="H941" t="s">
        <v>3965</v>
      </c>
      <c r="I941" t="s">
        <v>4785</v>
      </c>
      <c r="J941" s="1"/>
      <c r="K941" t="s">
        <v>3643</v>
      </c>
      <c r="L941" s="2" t="s">
        <v>3644</v>
      </c>
      <c r="M941" t="s">
        <v>81</v>
      </c>
      <c r="R941" t="s">
        <v>123</v>
      </c>
      <c r="U941" t="s">
        <v>124</v>
      </c>
      <c r="W941" t="s">
        <v>133</v>
      </c>
      <c r="AF941" t="s">
        <v>1603</v>
      </c>
      <c r="AT941" t="s">
        <v>83</v>
      </c>
      <c r="AW941" t="s">
        <v>242</v>
      </c>
      <c r="BC941" t="s">
        <v>85</v>
      </c>
      <c r="BD941" t="s">
        <v>532</v>
      </c>
    </row>
    <row r="942" spans="1:81" x14ac:dyDescent="0.25">
      <c r="A942">
        <v>947</v>
      </c>
      <c r="B942" s="1">
        <v>45613.824340277803</v>
      </c>
      <c r="C942" s="1">
        <v>45613.831631944398</v>
      </c>
      <c r="D942" t="s">
        <v>3645</v>
      </c>
      <c r="E942" t="s">
        <v>3646</v>
      </c>
      <c r="F942" t="str">
        <f>LEFT(Table13[[#This Row],[Nome_Completo]],FIND(" ",Table13[[#This Row],[Nome_Completo]])-1)</f>
        <v>MATTIA</v>
      </c>
      <c r="G942" t="str">
        <f>RIGHT(Table13[[#This Row],[Nome_Completo]],LEN(Table13[[#This Row],[Nome_Completo]])-FIND(" ",Table13[[#This Row],[Nome_Completo]]))</f>
        <v>GAZZOTTI</v>
      </c>
      <c r="H942" t="s">
        <v>3834</v>
      </c>
      <c r="I942" t="s">
        <v>4786</v>
      </c>
      <c r="J942" s="1"/>
      <c r="K942" t="s">
        <v>3647</v>
      </c>
      <c r="L942" s="2" t="s">
        <v>3648</v>
      </c>
      <c r="M942" t="s">
        <v>122</v>
      </c>
      <c r="S942" t="s">
        <v>131</v>
      </c>
    </row>
    <row r="943" spans="1:81" x14ac:dyDescent="0.25">
      <c r="A943">
        <v>948</v>
      </c>
      <c r="B943" s="1">
        <v>45613.8288888889</v>
      </c>
      <c r="C943" s="1">
        <v>45613.834872685198</v>
      </c>
      <c r="D943" t="s">
        <v>3649</v>
      </c>
      <c r="E943" t="s">
        <v>3650</v>
      </c>
      <c r="F943" t="str">
        <f>LEFT(Table13[[#This Row],[Nome_Completo]],FIND(" ",Table13[[#This Row],[Nome_Completo]])-1)</f>
        <v>VITTORIO</v>
      </c>
      <c r="G943" t="str">
        <f>RIGHT(Table13[[#This Row],[Nome_Completo]],LEN(Table13[[#This Row],[Nome_Completo]])-FIND(" ",Table13[[#This Row],[Nome_Completo]]))</f>
        <v>GALLIVANONE</v>
      </c>
      <c r="H943" t="s">
        <v>4061</v>
      </c>
      <c r="I943" t="s">
        <v>4787</v>
      </c>
      <c r="J943" s="1"/>
      <c r="K943" t="s">
        <v>3651</v>
      </c>
      <c r="L943" s="2" t="s">
        <v>3652</v>
      </c>
      <c r="M943" t="s">
        <v>138</v>
      </c>
      <c r="BX943" t="s">
        <v>265</v>
      </c>
      <c r="CA943" t="s">
        <v>144</v>
      </c>
    </row>
    <row r="944" spans="1:81" x14ac:dyDescent="0.25">
      <c r="A944">
        <v>949</v>
      </c>
      <c r="B944" s="1">
        <v>45613.839525463001</v>
      </c>
      <c r="C944" s="1">
        <v>45613.841608796298</v>
      </c>
      <c r="D944" t="s">
        <v>3653</v>
      </c>
      <c r="E944" t="s">
        <v>3654</v>
      </c>
      <c r="F944" t="str">
        <f>LEFT(Table13[[#This Row],[Nome_Completo]],FIND(" ",Table13[[#This Row],[Nome_Completo]])-1)</f>
        <v>HRISTO</v>
      </c>
      <c r="G944" t="str">
        <f>RIGHT(Table13[[#This Row],[Nome_Completo]],LEN(Table13[[#This Row],[Nome_Completo]])-FIND(" ",Table13[[#This Row],[Nome_Completo]]))</f>
        <v>IVANOV GININSKI</v>
      </c>
      <c r="H944" t="s">
        <v>5005</v>
      </c>
      <c r="I944" t="s">
        <v>5004</v>
      </c>
      <c r="J944" s="1"/>
      <c r="K944" t="s">
        <v>3655</v>
      </c>
      <c r="L944" s="2" t="s">
        <v>3656</v>
      </c>
      <c r="M944" t="s">
        <v>138</v>
      </c>
      <c r="P944" t="s">
        <v>130</v>
      </c>
      <c r="Q944" t="s">
        <v>92</v>
      </c>
      <c r="AH944" t="s">
        <v>139</v>
      </c>
      <c r="AW944" t="s">
        <v>242</v>
      </c>
      <c r="BF944" t="s">
        <v>141</v>
      </c>
      <c r="BM944" t="s">
        <v>96</v>
      </c>
      <c r="BY944" t="s">
        <v>211</v>
      </c>
      <c r="CA944" t="s">
        <v>144</v>
      </c>
    </row>
    <row r="945" spans="1:81" x14ac:dyDescent="0.25">
      <c r="A945">
        <v>950</v>
      </c>
      <c r="B945" s="1">
        <v>45613.8450115741</v>
      </c>
      <c r="C945" s="1">
        <v>45613.846030092602</v>
      </c>
      <c r="D945" t="s">
        <v>3657</v>
      </c>
      <c r="E945" t="s">
        <v>3658</v>
      </c>
      <c r="F945" t="str">
        <f>LEFT(Table13[[#This Row],[Nome_Completo]],FIND(" ",Table13[[#This Row],[Nome_Completo]])-1)</f>
        <v>CASSANDRA</v>
      </c>
      <c r="G945" t="str">
        <f>RIGHT(Table13[[#This Row],[Nome_Completo]],LEN(Table13[[#This Row],[Nome_Completo]])-FIND(" ",Table13[[#This Row],[Nome_Completo]]))</f>
        <v>BLU PEGORARO</v>
      </c>
      <c r="H945" t="s">
        <v>5007</v>
      </c>
      <c r="I945" t="s">
        <v>5006</v>
      </c>
      <c r="J945" s="1"/>
      <c r="K945" t="s">
        <v>3659</v>
      </c>
      <c r="L945" s="2" t="s">
        <v>3660</v>
      </c>
      <c r="M945" t="s">
        <v>107</v>
      </c>
      <c r="AB945" t="s">
        <v>117</v>
      </c>
      <c r="AD945" t="s">
        <v>110</v>
      </c>
      <c r="AG945" t="s">
        <v>341</v>
      </c>
    </row>
    <row r="946" spans="1:81" x14ac:dyDescent="0.25">
      <c r="A946">
        <v>951</v>
      </c>
      <c r="B946" s="1">
        <v>45613.8422222222</v>
      </c>
      <c r="C946" s="1">
        <v>45613.846655092602</v>
      </c>
      <c r="D946" t="s">
        <v>3661</v>
      </c>
      <c r="E946" t="s">
        <v>3662</v>
      </c>
      <c r="F946" t="str">
        <f>LEFT(Table13[[#This Row],[Nome_Completo]],FIND(" ",Table13[[#This Row],[Nome_Completo]])-1)</f>
        <v>LUIGI</v>
      </c>
      <c r="G946" t="str">
        <f>RIGHT(Table13[[#This Row],[Nome_Completo]],LEN(Table13[[#This Row],[Nome_Completo]])-FIND(" ",Table13[[#This Row],[Nome_Completo]]))</f>
        <v>BERNARDINI</v>
      </c>
      <c r="H946" t="s">
        <v>4048</v>
      </c>
      <c r="I946" t="s">
        <v>4788</v>
      </c>
      <c r="J946" s="1"/>
      <c r="K946" t="s">
        <v>3663</v>
      </c>
      <c r="L946" s="2" t="s">
        <v>3664</v>
      </c>
      <c r="M946" t="s">
        <v>138</v>
      </c>
      <c r="AL946" t="s">
        <v>82</v>
      </c>
      <c r="AU946" t="s">
        <v>300</v>
      </c>
      <c r="BY946" t="s">
        <v>211</v>
      </c>
      <c r="BZ946" t="s">
        <v>143</v>
      </c>
      <c r="CA946" t="s">
        <v>144</v>
      </c>
      <c r="CB946" t="s">
        <v>145</v>
      </c>
      <c r="CC946" t="s">
        <v>146</v>
      </c>
    </row>
    <row r="947" spans="1:81" x14ac:dyDescent="0.25">
      <c r="A947">
        <v>952</v>
      </c>
      <c r="B947" s="1">
        <v>45613.844097222202</v>
      </c>
      <c r="C947" s="1">
        <v>45613.847291666701</v>
      </c>
      <c r="D947" t="s">
        <v>3665</v>
      </c>
      <c r="E947" t="s">
        <v>3666</v>
      </c>
      <c r="F947" t="str">
        <f>LEFT(Table13[[#This Row],[Nome_Completo]],FIND(" ",Table13[[#This Row],[Nome_Completo]])-1)</f>
        <v>ARIANNA</v>
      </c>
      <c r="G947" t="str">
        <f>RIGHT(Table13[[#This Row],[Nome_Completo]],LEN(Table13[[#This Row],[Nome_Completo]])-FIND(" ",Table13[[#This Row],[Nome_Completo]]))</f>
        <v>CASULA</v>
      </c>
      <c r="H947" t="s">
        <v>3815</v>
      </c>
      <c r="I947" t="s">
        <v>4789</v>
      </c>
      <c r="J947" s="1"/>
      <c r="K947" t="s">
        <v>3667</v>
      </c>
      <c r="L947" s="2" t="s">
        <v>3668</v>
      </c>
      <c r="M947" t="s">
        <v>138</v>
      </c>
      <c r="AT947" t="s">
        <v>83</v>
      </c>
      <c r="BN947" t="s">
        <v>97</v>
      </c>
      <c r="BT947" t="s">
        <v>191</v>
      </c>
      <c r="BY947" t="s">
        <v>211</v>
      </c>
      <c r="CA947" t="s">
        <v>144</v>
      </c>
    </row>
    <row r="948" spans="1:81" x14ac:dyDescent="0.25">
      <c r="A948">
        <v>353</v>
      </c>
      <c r="B948" s="1">
        <v>45603.575219907398</v>
      </c>
      <c r="C948" s="1">
        <v>45603.575729166703</v>
      </c>
      <c r="D948" t="s">
        <v>1447</v>
      </c>
      <c r="E948" t="s">
        <v>1448</v>
      </c>
      <c r="F948" t="str">
        <f>LEFT(Table13[[#This Row],[Nome_Completo]],FIND(" ",Table13[[#This Row],[Nome_Completo]])-1)</f>
        <v>DENG</v>
      </c>
      <c r="G948" t="str">
        <f>RIGHT(Table13[[#This Row],[Nome_Completo]],LEN(Table13[[#This Row],[Nome_Completo]])-FIND(" ",Table13[[#This Row],[Nome_Completo]]))</f>
        <v>GIULIA</v>
      </c>
      <c r="H948" t="s">
        <v>3952</v>
      </c>
      <c r="I948" t="s">
        <v>3837</v>
      </c>
      <c r="J948" s="1"/>
      <c r="K948" t="s">
        <v>1449</v>
      </c>
      <c r="L948" s="2" t="s">
        <v>1450</v>
      </c>
      <c r="M948" t="s">
        <v>163</v>
      </c>
      <c r="R948" t="s">
        <v>123</v>
      </c>
    </row>
    <row r="949" spans="1:81" x14ac:dyDescent="0.25">
      <c r="A949">
        <v>954</v>
      </c>
      <c r="B949" s="1">
        <v>45613.849340277797</v>
      </c>
      <c r="C949" s="1">
        <v>45613.863576388903</v>
      </c>
      <c r="D949" t="s">
        <v>3669</v>
      </c>
      <c r="E949" t="s">
        <v>3670</v>
      </c>
      <c r="F949" t="str">
        <f>LEFT(Table13[[#This Row],[Nome_Completo]],FIND(" ",Table13[[#This Row],[Nome_Completo]])-1)</f>
        <v>FILIPPO</v>
      </c>
      <c r="G949" t="str">
        <f>RIGHT(Table13[[#This Row],[Nome_Completo]],LEN(Table13[[#This Row],[Nome_Completo]])-FIND(" ",Table13[[#This Row],[Nome_Completo]]))</f>
        <v>GALLICET</v>
      </c>
      <c r="H949" t="s">
        <v>3862</v>
      </c>
      <c r="I949" t="s">
        <v>4790</v>
      </c>
      <c r="J949" s="1"/>
      <c r="K949" t="s">
        <v>3671</v>
      </c>
      <c r="L949" s="2" t="s">
        <v>3672</v>
      </c>
      <c r="M949" t="s">
        <v>122</v>
      </c>
      <c r="O949" t="s">
        <v>224</v>
      </c>
      <c r="P949" t="s">
        <v>130</v>
      </c>
      <c r="S949" t="s">
        <v>131</v>
      </c>
      <c r="V949" t="s">
        <v>132</v>
      </c>
    </row>
    <row r="950" spans="1:81" x14ac:dyDescent="0.25">
      <c r="A950">
        <v>955</v>
      </c>
      <c r="B950" s="1">
        <v>45613.863599536999</v>
      </c>
      <c r="C950" s="1">
        <v>45613.8691666667</v>
      </c>
      <c r="D950" t="s">
        <v>3673</v>
      </c>
      <c r="E950" t="s">
        <v>3674</v>
      </c>
      <c r="F950" t="str">
        <f>LEFT(Table13[[#This Row],[Nome_Completo]],FIND(" ",Table13[[#This Row],[Nome_Completo]])-1)</f>
        <v>VITTORIA</v>
      </c>
      <c r="G950" t="str">
        <f>RIGHT(Table13[[#This Row],[Nome_Completo]],LEN(Table13[[#This Row],[Nome_Completo]])-FIND(" ",Table13[[#This Row],[Nome_Completo]]))</f>
        <v>RESTELLI</v>
      </c>
      <c r="H950" t="s">
        <v>3947</v>
      </c>
      <c r="I950" t="s">
        <v>4791</v>
      </c>
      <c r="J950" s="1"/>
      <c r="K950" t="s">
        <v>3675</v>
      </c>
      <c r="L950" s="2" t="s">
        <v>3676</v>
      </c>
      <c r="M950" t="s">
        <v>122</v>
      </c>
      <c r="S950" t="s">
        <v>131</v>
      </c>
      <c r="V950" t="s">
        <v>132</v>
      </c>
    </row>
    <row r="951" spans="1:81" x14ac:dyDescent="0.25">
      <c r="A951">
        <v>956</v>
      </c>
      <c r="B951" s="1">
        <v>45613.884618055599</v>
      </c>
      <c r="C951" s="1">
        <v>45613.886689814797</v>
      </c>
      <c r="D951" t="s">
        <v>3677</v>
      </c>
      <c r="E951" t="s">
        <v>3678</v>
      </c>
      <c r="F951" t="str">
        <f>LEFT(Table13[[#This Row],[Nome_Completo]],FIND(" ",Table13[[#This Row],[Nome_Completo]])-1)</f>
        <v>GIULIA</v>
      </c>
      <c r="G951" t="str">
        <f>RIGHT(Table13[[#This Row],[Nome_Completo]],LEN(Table13[[#This Row],[Nome_Completo]])-FIND(" ",Table13[[#This Row],[Nome_Completo]]))</f>
        <v>DE NITTIS</v>
      </c>
      <c r="H951" t="s">
        <v>3837</v>
      </c>
      <c r="I951" t="s">
        <v>4792</v>
      </c>
      <c r="J951" s="1"/>
      <c r="K951" t="s">
        <v>3679</v>
      </c>
      <c r="L951" s="2" t="s">
        <v>3680</v>
      </c>
      <c r="M951" t="s">
        <v>122</v>
      </c>
      <c r="S951" t="s">
        <v>131</v>
      </c>
      <c r="T951" t="s">
        <v>108</v>
      </c>
      <c r="U951" t="s">
        <v>124</v>
      </c>
    </row>
    <row r="952" spans="1:81" x14ac:dyDescent="0.25">
      <c r="A952">
        <v>957</v>
      </c>
      <c r="B952" s="1">
        <v>45613.893796296303</v>
      </c>
      <c r="C952" s="1">
        <v>45613.895428240699</v>
      </c>
      <c r="D952" t="s">
        <v>3681</v>
      </c>
      <c r="E952" t="s">
        <v>3682</v>
      </c>
      <c r="F952" t="str">
        <f>LEFT(Table13[[#This Row],[Nome_Completo]],FIND(" ",Table13[[#This Row],[Nome_Completo]])-1)</f>
        <v>MARTA</v>
      </c>
      <c r="G952" t="str">
        <f>RIGHT(Table13[[#This Row],[Nome_Completo]],LEN(Table13[[#This Row],[Nome_Completo]])-FIND(" ",Table13[[#This Row],[Nome_Completo]]))</f>
        <v>BORSANI</v>
      </c>
      <c r="H952" t="s">
        <v>3938</v>
      </c>
      <c r="I952" t="s">
        <v>4740</v>
      </c>
      <c r="J952" s="1"/>
      <c r="K952" t="s">
        <v>3683</v>
      </c>
      <c r="L952" s="2" t="s">
        <v>3684</v>
      </c>
      <c r="M952" t="s">
        <v>107</v>
      </c>
      <c r="AH952" t="s">
        <v>139</v>
      </c>
      <c r="AJ952" t="s">
        <v>93</v>
      </c>
    </row>
    <row r="953" spans="1:81" x14ac:dyDescent="0.25">
      <c r="A953">
        <v>958</v>
      </c>
      <c r="B953" s="1">
        <v>45613.898425925901</v>
      </c>
      <c r="C953" s="1">
        <v>45613.899664351797</v>
      </c>
      <c r="D953" t="s">
        <v>3685</v>
      </c>
      <c r="E953" t="s">
        <v>3686</v>
      </c>
      <c r="F953" t="str">
        <f>LEFT(Table13[[#This Row],[Nome_Completo]],FIND(" ",Table13[[#This Row],[Nome_Completo]])-1)</f>
        <v>STEFANY</v>
      </c>
      <c r="G953" t="str">
        <f>RIGHT(Table13[[#This Row],[Nome_Completo]],LEN(Table13[[#This Row],[Nome_Completo]])-FIND(" ",Table13[[#This Row],[Nome_Completo]]))</f>
        <v>CAROCA ARIAS</v>
      </c>
      <c r="H953" t="s">
        <v>4062</v>
      </c>
      <c r="I953" t="s">
        <v>4793</v>
      </c>
      <c r="J953" s="1"/>
      <c r="K953" t="s">
        <v>3687</v>
      </c>
      <c r="L953" s="2" t="s">
        <v>3688</v>
      </c>
      <c r="M953" t="s">
        <v>81</v>
      </c>
      <c r="AH953" t="s">
        <v>139</v>
      </c>
      <c r="AT953" t="s">
        <v>83</v>
      </c>
      <c r="AY953" t="s">
        <v>243</v>
      </c>
      <c r="BB953" t="s">
        <v>84</v>
      </c>
      <c r="BE953" t="s">
        <v>86</v>
      </c>
    </row>
    <row r="954" spans="1:81" x14ac:dyDescent="0.25">
      <c r="A954">
        <v>959</v>
      </c>
      <c r="B954" s="1">
        <v>45613.893460648098</v>
      </c>
      <c r="C954" s="1">
        <v>45613.8996990741</v>
      </c>
      <c r="D954" t="s">
        <v>3689</v>
      </c>
      <c r="E954" t="s">
        <v>3690</v>
      </c>
      <c r="F954" t="str">
        <f>LEFT(Table13[[#This Row],[Nome_Completo]],FIND(" ",Table13[[#This Row],[Nome_Completo]])-1)</f>
        <v>DANIELE</v>
      </c>
      <c r="G954" t="str">
        <f>RIGHT(Table13[[#This Row],[Nome_Completo]],LEN(Table13[[#This Row],[Nome_Completo]])-FIND(" ",Table13[[#This Row],[Nome_Completo]]))</f>
        <v>MARANESI</v>
      </c>
      <c r="H954" t="s">
        <v>4063</v>
      </c>
      <c r="I954" t="s">
        <v>4794</v>
      </c>
      <c r="J954" s="1"/>
      <c r="K954" t="s">
        <v>3691</v>
      </c>
      <c r="L954" s="2" t="s">
        <v>3692</v>
      </c>
      <c r="M954" t="s">
        <v>81</v>
      </c>
      <c r="AH954" t="s">
        <v>139</v>
      </c>
      <c r="AT954" t="s">
        <v>83</v>
      </c>
      <c r="AY954" t="s">
        <v>243</v>
      </c>
      <c r="BB954" t="s">
        <v>84</v>
      </c>
      <c r="BE954" t="s">
        <v>86</v>
      </c>
    </row>
    <row r="955" spans="1:81" x14ac:dyDescent="0.25">
      <c r="A955">
        <v>960</v>
      </c>
      <c r="B955" s="1">
        <v>45613.899398148104</v>
      </c>
      <c r="C955" s="1">
        <v>45613.901365740698</v>
      </c>
      <c r="D955" t="s">
        <v>3693</v>
      </c>
      <c r="E955" t="s">
        <v>3694</v>
      </c>
      <c r="F955" t="str">
        <f>LEFT(Table13[[#This Row],[Nome_Completo]],FIND(" ",Table13[[#This Row],[Nome_Completo]])-1)</f>
        <v>ROSA</v>
      </c>
      <c r="G955" t="str">
        <f>RIGHT(Table13[[#This Row],[Nome_Completo]],LEN(Table13[[#This Row],[Nome_Completo]])-FIND(" ",Table13[[#This Row],[Nome_Completo]]))</f>
        <v>GRASSETTO</v>
      </c>
      <c r="H955" t="s">
        <v>4064</v>
      </c>
      <c r="I955" t="s">
        <v>4795</v>
      </c>
      <c r="J955" s="1"/>
      <c r="K955" t="s">
        <v>3695</v>
      </c>
      <c r="L955" s="2" t="s">
        <v>3696</v>
      </c>
      <c r="M955" t="s">
        <v>138</v>
      </c>
      <c r="AG955" t="s">
        <v>341</v>
      </c>
      <c r="AU955" t="s">
        <v>300</v>
      </c>
      <c r="AV955" t="s">
        <v>322</v>
      </c>
      <c r="BI955" t="s">
        <v>200</v>
      </c>
      <c r="BJ955" t="s">
        <v>317</v>
      </c>
      <c r="BM955" t="s">
        <v>96</v>
      </c>
      <c r="BN955" t="s">
        <v>97</v>
      </c>
      <c r="BR955" t="s">
        <v>168</v>
      </c>
      <c r="BS955" t="s">
        <v>311</v>
      </c>
      <c r="BT955" t="s">
        <v>191</v>
      </c>
      <c r="BV955" t="s">
        <v>169</v>
      </c>
      <c r="BY955" t="s">
        <v>211</v>
      </c>
      <c r="BZ955" t="s">
        <v>143</v>
      </c>
      <c r="CA955" t="s">
        <v>144</v>
      </c>
    </row>
    <row r="956" spans="1:81" x14ac:dyDescent="0.25">
      <c r="A956">
        <v>961</v>
      </c>
      <c r="B956" s="1">
        <v>45613.9011342593</v>
      </c>
      <c r="C956" s="1">
        <v>45613.905243055597</v>
      </c>
      <c r="D956" t="s">
        <v>3697</v>
      </c>
      <c r="E956" t="s">
        <v>3698</v>
      </c>
      <c r="F956" t="str">
        <f>LEFT(Table13[[#This Row],[Nome_Completo]],FIND(" ",Table13[[#This Row],[Nome_Completo]])-1)</f>
        <v>SOFIA</v>
      </c>
      <c r="G956" t="str">
        <f>RIGHT(Table13[[#This Row],[Nome_Completo]],LEN(Table13[[#This Row],[Nome_Completo]])-FIND(" ",Table13[[#This Row],[Nome_Completo]]))</f>
        <v>DI CLEMENTE</v>
      </c>
      <c r="H956" t="s">
        <v>3827</v>
      </c>
      <c r="I956" t="s">
        <v>4796</v>
      </c>
      <c r="J956" s="1"/>
      <c r="K956" t="s">
        <v>3699</v>
      </c>
      <c r="L956" s="2" t="s">
        <v>3700</v>
      </c>
      <c r="M956" t="s">
        <v>81</v>
      </c>
      <c r="AJ956" t="s">
        <v>93</v>
      </c>
      <c r="BE956" t="s">
        <v>86</v>
      </c>
    </row>
    <row r="957" spans="1:81" x14ac:dyDescent="0.25">
      <c r="A957" s="3">
        <v>776</v>
      </c>
      <c r="B957" s="4">
        <v>45612.431956018503</v>
      </c>
      <c r="C957" s="4">
        <v>45612.435081018499</v>
      </c>
      <c r="D957" s="3" t="s">
        <v>3008</v>
      </c>
      <c r="E957" s="3" t="s">
        <v>3009</v>
      </c>
      <c r="F957" s="3" t="str">
        <f>LEFT(Table13[[#This Row],[Nome_Completo]],FIND(" ",Table13[[#This Row],[Nome_Completo]])-1)</f>
        <v>PIETRO</v>
      </c>
      <c r="G957" s="3" t="str">
        <f>RIGHT(Table13[[#This Row],[Nome_Completo]],LEN(Table13[[#This Row],[Nome_Completo]])-FIND(" ",Table13[[#This Row],[Nome_Completo]]))</f>
        <v>BRONZINI</v>
      </c>
      <c r="H957" s="3" t="s">
        <v>3974</v>
      </c>
      <c r="I957" s="3" t="s">
        <v>4663</v>
      </c>
      <c r="J957" s="4"/>
      <c r="K957" s="3" t="s">
        <v>3010</v>
      </c>
      <c r="L957" s="5" t="s">
        <v>3011</v>
      </c>
      <c r="M957" s="3" t="s">
        <v>163</v>
      </c>
      <c r="N957" s="3" t="s">
        <v>129</v>
      </c>
      <c r="O957" s="3"/>
      <c r="P957" s="3"/>
      <c r="Q957" s="3"/>
      <c r="R957" s="3" t="s">
        <v>123</v>
      </c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  <c r="BO957" s="3"/>
      <c r="BP957" s="3"/>
      <c r="BQ957" s="3"/>
      <c r="BR957" s="3"/>
      <c r="BS957" s="3"/>
      <c r="BT957" s="3"/>
      <c r="BU957" s="3"/>
      <c r="BV957" s="3"/>
      <c r="BW957" s="3"/>
      <c r="BX957" s="3"/>
      <c r="BY957" s="3"/>
      <c r="BZ957" s="3"/>
      <c r="CA957" s="3"/>
      <c r="CB957" s="3"/>
      <c r="CC957" s="3"/>
    </row>
    <row r="958" spans="1:81" x14ac:dyDescent="0.25">
      <c r="A958">
        <v>963</v>
      </c>
      <c r="B958" s="1">
        <v>45613.906030092599</v>
      </c>
      <c r="C958" s="1">
        <v>45613.912997685198</v>
      </c>
      <c r="D958" t="s">
        <v>3701</v>
      </c>
      <c r="E958" t="s">
        <v>3702</v>
      </c>
      <c r="F958" t="str">
        <f>LEFT(Table13[[#This Row],[Nome_Completo]],FIND(" ",Table13[[#This Row],[Nome_Completo]])-1)</f>
        <v>ERIKA</v>
      </c>
      <c r="G958" t="str">
        <f>RIGHT(Table13[[#This Row],[Nome_Completo]],LEN(Table13[[#This Row],[Nome_Completo]])-FIND(" ",Table13[[#This Row],[Nome_Completo]]))</f>
        <v>MATTIUZZO</v>
      </c>
      <c r="H958" t="s">
        <v>3960</v>
      </c>
      <c r="I958" t="s">
        <v>4797</v>
      </c>
      <c r="J958" s="1"/>
      <c r="K958" t="s">
        <v>3703</v>
      </c>
      <c r="L958" s="2" t="s">
        <v>3704</v>
      </c>
      <c r="M958" t="s">
        <v>107</v>
      </c>
      <c r="R958" t="s">
        <v>123</v>
      </c>
      <c r="Z958" t="s">
        <v>116</v>
      </c>
      <c r="AA958" t="s">
        <v>109</v>
      </c>
      <c r="AC958" t="s">
        <v>358</v>
      </c>
      <c r="AJ958" t="s">
        <v>93</v>
      </c>
    </row>
    <row r="959" spans="1:81" x14ac:dyDescent="0.25">
      <c r="A959">
        <v>964</v>
      </c>
      <c r="B959" s="1">
        <v>45613.907569444404</v>
      </c>
      <c r="C959" s="1">
        <v>45613.9137962963</v>
      </c>
      <c r="D959" t="s">
        <v>3705</v>
      </c>
      <c r="E959" t="s">
        <v>3706</v>
      </c>
      <c r="F959" t="str">
        <f>LEFT(Table13[[#This Row],[Nome_Completo]],FIND(" ",Table13[[#This Row],[Nome_Completo]])-1)</f>
        <v>GINEVRA</v>
      </c>
      <c r="G959" t="str">
        <f>RIGHT(Table13[[#This Row],[Nome_Completo]],LEN(Table13[[#This Row],[Nome_Completo]])-FIND(" ",Table13[[#This Row],[Nome_Completo]]))</f>
        <v>ELISA PAGANI</v>
      </c>
      <c r="H959" t="s">
        <v>5008</v>
      </c>
      <c r="I959" t="s">
        <v>4070</v>
      </c>
      <c r="J959" s="1"/>
      <c r="K959" t="s">
        <v>3707</v>
      </c>
      <c r="L959" s="2" t="s">
        <v>3708</v>
      </c>
      <c r="M959" t="s">
        <v>81</v>
      </c>
      <c r="AT959" t="s">
        <v>83</v>
      </c>
      <c r="BC959" t="s">
        <v>85</v>
      </c>
      <c r="BE959" t="s">
        <v>86</v>
      </c>
    </row>
    <row r="960" spans="1:81" x14ac:dyDescent="0.25">
      <c r="A960">
        <v>965</v>
      </c>
      <c r="B960" s="1">
        <v>45613.918229166702</v>
      </c>
      <c r="C960" s="1">
        <v>45613.918437499997</v>
      </c>
      <c r="D960" t="s">
        <v>3709</v>
      </c>
      <c r="E960" t="s">
        <v>3710</v>
      </c>
      <c r="F960" t="str">
        <f>LEFT(Table13[[#This Row],[Nome_Completo]],FIND(" ",Table13[[#This Row],[Nome_Completo]])-1)</f>
        <v>SILVIA</v>
      </c>
      <c r="G960" t="str">
        <f>RIGHT(Table13[[#This Row],[Nome_Completo]],LEN(Table13[[#This Row],[Nome_Completo]])-FIND(" ",Table13[[#This Row],[Nome_Completo]]))</f>
        <v>BIAGIOTTI</v>
      </c>
      <c r="H960" t="s">
        <v>3829</v>
      </c>
      <c r="I960" t="s">
        <v>4798</v>
      </c>
      <c r="J960" s="1"/>
      <c r="K960" t="s">
        <v>3711</v>
      </c>
      <c r="L960" s="2" t="s">
        <v>3712</v>
      </c>
      <c r="M960" t="s">
        <v>81</v>
      </c>
      <c r="AT960" t="s">
        <v>83</v>
      </c>
      <c r="BB960" t="s">
        <v>84</v>
      </c>
      <c r="BC960" t="s">
        <v>85</v>
      </c>
    </row>
    <row r="961" spans="1:79" x14ac:dyDescent="0.25">
      <c r="A961">
        <v>966</v>
      </c>
      <c r="B961" s="1">
        <v>45613.912962962997</v>
      </c>
      <c r="C961" s="1">
        <v>45613.926203703697</v>
      </c>
      <c r="D961" t="s">
        <v>3713</v>
      </c>
      <c r="E961" t="s">
        <v>3714</v>
      </c>
      <c r="F961" t="str">
        <f>LEFT(Table13[[#This Row],[Nome_Completo]],FIND(" ",Table13[[#This Row],[Nome_Completo]])-1)</f>
        <v>AURORA</v>
      </c>
      <c r="G961" t="str">
        <f>RIGHT(Table13[[#This Row],[Nome_Completo]],LEN(Table13[[#This Row],[Nome_Completo]])-FIND(" ",Table13[[#This Row],[Nome_Completo]]))</f>
        <v>LAURANO</v>
      </c>
      <c r="H961" t="s">
        <v>3878</v>
      </c>
      <c r="I961" t="s">
        <v>4799</v>
      </c>
      <c r="J961" s="1"/>
      <c r="K961" t="s">
        <v>3715</v>
      </c>
      <c r="L961" s="2" t="s">
        <v>3716</v>
      </c>
      <c r="M961" t="s">
        <v>138</v>
      </c>
      <c r="AT961" t="s">
        <v>83</v>
      </c>
    </row>
    <row r="962" spans="1:79" x14ac:dyDescent="0.25">
      <c r="A962">
        <v>967</v>
      </c>
      <c r="B962" s="1">
        <v>45613.926840277803</v>
      </c>
      <c r="C962" s="1">
        <v>45613.928912037001</v>
      </c>
      <c r="D962" t="s">
        <v>3717</v>
      </c>
      <c r="E962" t="s">
        <v>3718</v>
      </c>
      <c r="F962" t="str">
        <f>LEFT(Table13[[#This Row],[Nome_Completo]],FIND(" ",Table13[[#This Row],[Nome_Completo]])-1)</f>
        <v>MARIA</v>
      </c>
      <c r="G962" t="str">
        <f>RIGHT(Table13[[#This Row],[Nome_Completo]],LEN(Table13[[#This Row],[Nome_Completo]])-FIND(" ",Table13[[#This Row],[Nome_Completo]]))</f>
        <v>YLENIA LEA CRIACO</v>
      </c>
      <c r="H962" t="s">
        <v>5010</v>
      </c>
      <c r="I962" t="s">
        <v>5009</v>
      </c>
      <c r="J962" s="1"/>
      <c r="K962" t="s">
        <v>3719</v>
      </c>
      <c r="L962" s="2" t="s">
        <v>3720</v>
      </c>
      <c r="M962" t="s">
        <v>81</v>
      </c>
      <c r="O962" t="s">
        <v>224</v>
      </c>
      <c r="Q962" t="s">
        <v>92</v>
      </c>
      <c r="AU962" t="s">
        <v>300</v>
      </c>
      <c r="AV962" t="s">
        <v>322</v>
      </c>
      <c r="AW962" t="s">
        <v>242</v>
      </c>
    </row>
    <row r="963" spans="1:79" x14ac:dyDescent="0.25">
      <c r="A963">
        <v>968</v>
      </c>
      <c r="B963" s="1">
        <v>45613.9277083333</v>
      </c>
      <c r="C963" s="1">
        <v>45613.929317129601</v>
      </c>
      <c r="D963" t="s">
        <v>3721</v>
      </c>
      <c r="E963" t="s">
        <v>3722</v>
      </c>
      <c r="F963" t="str">
        <f>LEFT(Table13[[#This Row],[Nome_Completo]],FIND(" ",Table13[[#This Row],[Nome_Completo]])-1)</f>
        <v>FABIOLA</v>
      </c>
      <c r="G963" t="str">
        <f>RIGHT(Table13[[#This Row],[Nome_Completo]],LEN(Table13[[#This Row],[Nome_Completo]])-FIND(" ",Table13[[#This Row],[Nome_Completo]]))</f>
        <v>CARIBONI</v>
      </c>
      <c r="H963" t="s">
        <v>4041</v>
      </c>
      <c r="I963" t="s">
        <v>4800</v>
      </c>
      <c r="J963" s="1"/>
      <c r="K963" t="s">
        <v>3723</v>
      </c>
      <c r="L963" s="2" t="s">
        <v>3724</v>
      </c>
      <c r="M963" t="s">
        <v>138</v>
      </c>
      <c r="Q963" t="s">
        <v>92</v>
      </c>
      <c r="R963" t="s">
        <v>123</v>
      </c>
      <c r="S963" t="s">
        <v>131</v>
      </c>
      <c r="BY963" t="s">
        <v>211</v>
      </c>
      <c r="CA963" t="s">
        <v>144</v>
      </c>
    </row>
    <row r="964" spans="1:79" x14ac:dyDescent="0.25">
      <c r="A964">
        <v>969</v>
      </c>
      <c r="B964" s="1">
        <v>45613.927997685198</v>
      </c>
      <c r="C964" s="1">
        <v>45613.930775462999</v>
      </c>
      <c r="D964" t="s">
        <v>3725</v>
      </c>
      <c r="E964" t="s">
        <v>3726</v>
      </c>
      <c r="F964" t="str">
        <f>LEFT(Table13[[#This Row],[Nome_Completo]],FIND(" ",Table13[[#This Row],[Nome_Completo]])-1)</f>
        <v>MATTEO</v>
      </c>
      <c r="G964" t="str">
        <f>RIGHT(Table13[[#This Row],[Nome_Completo]],LEN(Table13[[#This Row],[Nome_Completo]])-FIND(" ",Table13[[#This Row],[Nome_Completo]]))</f>
        <v>MARMONDI</v>
      </c>
      <c r="H964" t="s">
        <v>3845</v>
      </c>
      <c r="I964" t="s">
        <v>4801</v>
      </c>
      <c r="J964" s="1"/>
      <c r="K964" t="s">
        <v>3727</v>
      </c>
      <c r="L964" s="2" t="s">
        <v>3728</v>
      </c>
      <c r="M964" t="s">
        <v>138</v>
      </c>
      <c r="AJ964" t="s">
        <v>93</v>
      </c>
      <c r="BF964" t="s">
        <v>141</v>
      </c>
      <c r="BI964" t="s">
        <v>200</v>
      </c>
      <c r="BZ964" t="s">
        <v>143</v>
      </c>
      <c r="CA964" t="s">
        <v>144</v>
      </c>
    </row>
    <row r="965" spans="1:79" x14ac:dyDescent="0.25">
      <c r="A965">
        <v>970</v>
      </c>
      <c r="B965" s="1">
        <v>45613.924918981502</v>
      </c>
      <c r="C965" s="1">
        <v>45613.931145833303</v>
      </c>
      <c r="D965" t="s">
        <v>3729</v>
      </c>
      <c r="E965" t="s">
        <v>3730</v>
      </c>
      <c r="F965" t="str">
        <f>LEFT(Table13[[#This Row],[Nome_Completo]],FIND(" ",Table13[[#This Row],[Nome_Completo]])-1)</f>
        <v>LEONARDO</v>
      </c>
      <c r="G965" t="str">
        <f>RIGHT(Table13[[#This Row],[Nome_Completo]],LEN(Table13[[#This Row],[Nome_Completo]])-FIND(" ",Table13[[#This Row],[Nome_Completo]]))</f>
        <v>GARIBALDI</v>
      </c>
      <c r="H965" t="s">
        <v>3838</v>
      </c>
      <c r="I965" t="s">
        <v>4802</v>
      </c>
      <c r="J965" s="1"/>
      <c r="K965" t="s">
        <v>3731</v>
      </c>
      <c r="L965" s="2" t="s">
        <v>3732</v>
      </c>
      <c r="M965" t="s">
        <v>138</v>
      </c>
      <c r="AJ965" t="s">
        <v>93</v>
      </c>
      <c r="BF965" t="s">
        <v>141</v>
      </c>
      <c r="BY965" t="s">
        <v>211</v>
      </c>
      <c r="BZ965" t="s">
        <v>143</v>
      </c>
      <c r="CA965" t="s">
        <v>144</v>
      </c>
    </row>
    <row r="966" spans="1:79" x14ac:dyDescent="0.25">
      <c r="A966">
        <v>971</v>
      </c>
      <c r="B966" s="1">
        <v>45613.922824074099</v>
      </c>
      <c r="C966" s="1">
        <v>45613.931157407402</v>
      </c>
      <c r="D966" t="s">
        <v>3733</v>
      </c>
      <c r="E966" t="s">
        <v>3734</v>
      </c>
      <c r="F966" t="str">
        <f>LEFT(Table13[[#This Row],[Nome_Completo]],FIND(" ",Table13[[#This Row],[Nome_Completo]])-1)</f>
        <v>FEDERICO</v>
      </c>
      <c r="G966" t="str">
        <f>RIGHT(Table13[[#This Row],[Nome_Completo]],LEN(Table13[[#This Row],[Nome_Completo]])-FIND(" ",Table13[[#This Row],[Nome_Completo]]))</f>
        <v>TROTTA</v>
      </c>
      <c r="H966" t="s">
        <v>3858</v>
      </c>
      <c r="I966" t="s">
        <v>4803</v>
      </c>
      <c r="J966" s="1"/>
      <c r="K966" t="s">
        <v>3735</v>
      </c>
      <c r="L966" s="2" t="s">
        <v>3736</v>
      </c>
      <c r="M966" t="s">
        <v>81</v>
      </c>
      <c r="AT966" t="s">
        <v>83</v>
      </c>
      <c r="AY966" t="s">
        <v>243</v>
      </c>
      <c r="BB966" t="s">
        <v>84</v>
      </c>
      <c r="BC966" t="s">
        <v>85</v>
      </c>
    </row>
    <row r="967" spans="1:79" x14ac:dyDescent="0.25">
      <c r="A967">
        <v>972</v>
      </c>
      <c r="B967" s="1">
        <v>45613.930393518502</v>
      </c>
      <c r="C967" s="1">
        <v>45613.932847222197</v>
      </c>
      <c r="D967" t="s">
        <v>3737</v>
      </c>
      <c r="E967" t="s">
        <v>3738</v>
      </c>
      <c r="F967" t="str">
        <f>LEFT(Table13[[#This Row],[Nome_Completo]],FIND(" ",Table13[[#This Row],[Nome_Completo]])-1)</f>
        <v>FRANCESCO</v>
      </c>
      <c r="G967" t="str">
        <f>RIGHT(Table13[[#This Row],[Nome_Completo]],LEN(Table13[[#This Row],[Nome_Completo]])-FIND(" ",Table13[[#This Row],[Nome_Completo]]))</f>
        <v>PIETRO MINONZIO</v>
      </c>
      <c r="H967" t="s">
        <v>5014</v>
      </c>
      <c r="I967" t="s">
        <v>5013</v>
      </c>
      <c r="J967" s="1"/>
      <c r="K967" t="s">
        <v>3739</v>
      </c>
      <c r="L967" s="2" t="s">
        <v>3740</v>
      </c>
      <c r="M967" t="s">
        <v>81</v>
      </c>
      <c r="AJ967" t="s">
        <v>93</v>
      </c>
    </row>
    <row r="968" spans="1:79" x14ac:dyDescent="0.25">
      <c r="A968">
        <v>973</v>
      </c>
      <c r="B968" s="1">
        <v>45613.924398148098</v>
      </c>
      <c r="C968" s="1">
        <v>45613.9350694444</v>
      </c>
      <c r="D968" t="s">
        <v>3741</v>
      </c>
      <c r="E968" t="s">
        <v>3742</v>
      </c>
      <c r="F968" t="str">
        <f>LEFT(Table13[[#This Row],[Nome_Completo]],FIND(" ",Table13[[#This Row],[Nome_Completo]])-1)</f>
        <v>GABRIELE</v>
      </c>
      <c r="G968" t="str">
        <f>RIGHT(Table13[[#This Row],[Nome_Completo]],LEN(Table13[[#This Row],[Nome_Completo]])-FIND(" ",Table13[[#This Row],[Nome_Completo]]))</f>
        <v>MARIA ANDREA DALL'OGLIO</v>
      </c>
      <c r="H968" t="s">
        <v>5012</v>
      </c>
      <c r="I968" t="s">
        <v>5011</v>
      </c>
      <c r="J968" s="1"/>
      <c r="K968" t="s">
        <v>3743</v>
      </c>
      <c r="L968" s="2" t="s">
        <v>3744</v>
      </c>
      <c r="M968" t="s">
        <v>138</v>
      </c>
      <c r="AJ968" t="s">
        <v>93</v>
      </c>
      <c r="AK968" t="s">
        <v>316</v>
      </c>
      <c r="AZ968" t="s">
        <v>323</v>
      </c>
      <c r="BF968" t="s">
        <v>141</v>
      </c>
      <c r="BH968" t="s">
        <v>210</v>
      </c>
      <c r="BI968" t="s">
        <v>200</v>
      </c>
      <c r="BV968" t="s">
        <v>169</v>
      </c>
      <c r="BY968" t="s">
        <v>211</v>
      </c>
      <c r="BZ968" t="s">
        <v>143</v>
      </c>
    </row>
    <row r="969" spans="1:79" x14ac:dyDescent="0.25">
      <c r="A969">
        <v>974</v>
      </c>
      <c r="B969" s="1">
        <v>45613.934895833299</v>
      </c>
      <c r="C969" s="1">
        <v>45613.938194444403</v>
      </c>
      <c r="D969" t="s">
        <v>3745</v>
      </c>
      <c r="E969" t="s">
        <v>3746</v>
      </c>
      <c r="F969" t="str">
        <f>LEFT(Table13[[#This Row],[Nome_Completo]],FIND(" ",Table13[[#This Row],[Nome_Completo]])-1)</f>
        <v>CHARLOTTE</v>
      </c>
      <c r="G969" t="str">
        <f>RIGHT(Table13[[#This Row],[Nome_Completo]],LEN(Table13[[#This Row],[Nome_Completo]])-FIND(" ",Table13[[#This Row],[Nome_Completo]]))</f>
        <v>MERONI</v>
      </c>
      <c r="H969" t="s">
        <v>4065</v>
      </c>
      <c r="I969" t="s">
        <v>4140</v>
      </c>
      <c r="J969" s="1"/>
      <c r="K969" t="s">
        <v>3747</v>
      </c>
      <c r="L969" s="2" t="s">
        <v>3748</v>
      </c>
      <c r="M969" t="s">
        <v>81</v>
      </c>
      <c r="AK969" t="s">
        <v>316</v>
      </c>
      <c r="AZ969" t="s">
        <v>323</v>
      </c>
      <c r="BA969" t="s">
        <v>980</v>
      </c>
    </row>
    <row r="970" spans="1:79" x14ac:dyDescent="0.25">
      <c r="A970">
        <v>975</v>
      </c>
      <c r="B970" s="1">
        <v>45613.935057870403</v>
      </c>
      <c r="C970" s="1">
        <v>45613.938680555599</v>
      </c>
      <c r="D970" t="s">
        <v>3749</v>
      </c>
      <c r="E970" t="s">
        <v>3750</v>
      </c>
      <c r="F970" t="str">
        <f>LEFT(Table13[[#This Row],[Nome_Completo]],FIND(" ",Table13[[#This Row],[Nome_Completo]])-1)</f>
        <v>CHIARA</v>
      </c>
      <c r="G970" t="str">
        <f>RIGHT(Table13[[#This Row],[Nome_Completo]],LEN(Table13[[#This Row],[Nome_Completo]])-FIND(" ",Table13[[#This Row],[Nome_Completo]]))</f>
        <v>MOLTRASIO</v>
      </c>
      <c r="H970" t="s">
        <v>3835</v>
      </c>
      <c r="I970" t="s">
        <v>4804</v>
      </c>
      <c r="J970" s="1"/>
      <c r="K970" t="s">
        <v>3751</v>
      </c>
      <c r="L970" s="2" t="s">
        <v>3752</v>
      </c>
      <c r="M970" t="s">
        <v>138</v>
      </c>
      <c r="BE970" t="s">
        <v>86</v>
      </c>
      <c r="BX970" t="s">
        <v>265</v>
      </c>
      <c r="BY970" t="s">
        <v>211</v>
      </c>
      <c r="BZ970" t="s">
        <v>143</v>
      </c>
      <c r="CA970" t="s">
        <v>144</v>
      </c>
    </row>
    <row r="971" spans="1:79" x14ac:dyDescent="0.25">
      <c r="A971">
        <v>976</v>
      </c>
      <c r="B971" s="1">
        <v>45613.928541666697</v>
      </c>
      <c r="C971" s="1">
        <v>45613.939722222203</v>
      </c>
      <c r="D971" t="s">
        <v>3753</v>
      </c>
      <c r="E971" t="s">
        <v>3754</v>
      </c>
      <c r="F971" t="str">
        <f>LEFT(Table13[[#This Row],[Nome_Completo]],FIND(" ",Table13[[#This Row],[Nome_Completo]])-1)</f>
        <v>MARIA</v>
      </c>
      <c r="G971" t="str">
        <f>RIGHT(Table13[[#This Row],[Nome_Completo]],LEN(Table13[[#This Row],[Nome_Completo]])-FIND(" ",Table13[[#This Row],[Nome_Completo]]))</f>
        <v>FARAGE</v>
      </c>
      <c r="H971" t="s">
        <v>3850</v>
      </c>
      <c r="I971" t="s">
        <v>4805</v>
      </c>
      <c r="J971" s="1"/>
      <c r="K971" t="s">
        <v>3754</v>
      </c>
      <c r="L971" s="2" t="s">
        <v>3755</v>
      </c>
      <c r="M971" t="s">
        <v>107</v>
      </c>
      <c r="Z971" t="s">
        <v>116</v>
      </c>
      <c r="AD971" t="s">
        <v>110</v>
      </c>
      <c r="AJ971" t="s">
        <v>93</v>
      </c>
    </row>
    <row r="972" spans="1:79" x14ac:dyDescent="0.25">
      <c r="A972">
        <v>977</v>
      </c>
      <c r="B972" s="1">
        <v>45613.942893518499</v>
      </c>
      <c r="C972" s="1">
        <v>45613.944791666698</v>
      </c>
      <c r="D972" t="s">
        <v>3756</v>
      </c>
      <c r="E972" t="s">
        <v>3757</v>
      </c>
      <c r="F972" t="str">
        <f>LEFT(Table13[[#This Row],[Nome_Completo]],FIND(" ",Table13[[#This Row],[Nome_Completo]])-1)</f>
        <v>LUCILLA</v>
      </c>
      <c r="G972" t="str">
        <f>RIGHT(Table13[[#This Row],[Nome_Completo]],LEN(Table13[[#This Row],[Nome_Completo]])-FIND(" ",Table13[[#This Row],[Nome_Completo]]))</f>
        <v>MONESTIROLI</v>
      </c>
      <c r="H972" t="s">
        <v>4066</v>
      </c>
      <c r="I972" t="s">
        <v>4806</v>
      </c>
      <c r="J972" s="1"/>
      <c r="K972" t="s">
        <v>3758</v>
      </c>
      <c r="L972" s="2" t="s">
        <v>3759</v>
      </c>
      <c r="M972" t="s">
        <v>138</v>
      </c>
      <c r="AT972" t="s">
        <v>83</v>
      </c>
      <c r="BC972" t="s">
        <v>85</v>
      </c>
      <c r="BI972" t="s">
        <v>200</v>
      </c>
      <c r="BP972" t="s">
        <v>264</v>
      </c>
      <c r="BX972" t="s">
        <v>265</v>
      </c>
      <c r="BY972" t="s">
        <v>211</v>
      </c>
      <c r="BZ972" t="s">
        <v>143</v>
      </c>
      <c r="CA972" t="s">
        <v>144</v>
      </c>
    </row>
    <row r="973" spans="1:79" x14ac:dyDescent="0.25">
      <c r="A973">
        <v>978</v>
      </c>
      <c r="B973" s="1">
        <v>45613.944074074097</v>
      </c>
      <c r="C973" s="1">
        <v>45613.945185185199</v>
      </c>
      <c r="D973" t="s">
        <v>3760</v>
      </c>
      <c r="E973" t="s">
        <v>3761</v>
      </c>
      <c r="F973" t="str">
        <f>LEFT(Table13[[#This Row],[Nome_Completo]],FIND(" ",Table13[[#This Row],[Nome_Completo]])-1)</f>
        <v>FRANCESCA</v>
      </c>
      <c r="G973" t="str">
        <f>RIGHT(Table13[[#This Row],[Nome_Completo]],LEN(Table13[[#This Row],[Nome_Completo]])-FIND(" ",Table13[[#This Row],[Nome_Completo]]))</f>
        <v>GRASSETTO</v>
      </c>
      <c r="H973" t="s">
        <v>3841</v>
      </c>
      <c r="I973" t="s">
        <v>4795</v>
      </c>
      <c r="J973" s="1"/>
      <c r="K973" t="s">
        <v>3762</v>
      </c>
      <c r="L973" s="2" t="s">
        <v>3763</v>
      </c>
      <c r="M973" t="s">
        <v>91</v>
      </c>
      <c r="AG973" t="s">
        <v>341</v>
      </c>
      <c r="AI973" t="s">
        <v>233</v>
      </c>
      <c r="AL973" t="s">
        <v>82</v>
      </c>
      <c r="AM973" t="s">
        <v>94</v>
      </c>
      <c r="AT973" t="s">
        <v>83</v>
      </c>
      <c r="AU973" t="s">
        <v>300</v>
      </c>
      <c r="BA973" t="s">
        <v>980</v>
      </c>
      <c r="BB973" t="s">
        <v>84</v>
      </c>
      <c r="BG973" t="s">
        <v>95</v>
      </c>
      <c r="BL973" t="s">
        <v>310</v>
      </c>
      <c r="BN973" t="s">
        <v>97</v>
      </c>
      <c r="BO973" t="s">
        <v>142</v>
      </c>
      <c r="BT973" t="s">
        <v>191</v>
      </c>
    </row>
    <row r="974" spans="1:79" x14ac:dyDescent="0.25">
      <c r="A974">
        <v>979</v>
      </c>
      <c r="B974" s="1">
        <v>45613.945798611101</v>
      </c>
      <c r="C974" s="1">
        <v>45613.947569444397</v>
      </c>
      <c r="D974" t="s">
        <v>3764</v>
      </c>
      <c r="E974" t="s">
        <v>3765</v>
      </c>
      <c r="F974" t="str">
        <f>LEFT(Table13[[#This Row],[Nome_Completo]],FIND(" ",Table13[[#This Row],[Nome_Completo]])-1)</f>
        <v>MATTIA</v>
      </c>
      <c r="G974" t="str">
        <f>RIGHT(Table13[[#This Row],[Nome_Completo]],LEN(Table13[[#This Row],[Nome_Completo]])-FIND(" ",Table13[[#This Row],[Nome_Completo]]))</f>
        <v>CELENTANO</v>
      </c>
      <c r="H974" t="s">
        <v>3834</v>
      </c>
      <c r="I974" t="s">
        <v>4807</v>
      </c>
      <c r="J974" s="1"/>
      <c r="K974" t="s">
        <v>3766</v>
      </c>
      <c r="L974" s="2" t="s">
        <v>3767</v>
      </c>
      <c r="M974" t="s">
        <v>91</v>
      </c>
      <c r="BJ974" t="s">
        <v>317</v>
      </c>
      <c r="BN974" t="s">
        <v>97</v>
      </c>
    </row>
    <row r="975" spans="1:79" x14ac:dyDescent="0.25">
      <c r="A975">
        <v>980</v>
      </c>
      <c r="B975" s="1">
        <v>45613.9277083333</v>
      </c>
      <c r="C975" s="1">
        <v>45613.949305555601</v>
      </c>
      <c r="D975" t="s">
        <v>3768</v>
      </c>
      <c r="E975" t="s">
        <v>3769</v>
      </c>
      <c r="F975" t="str">
        <f>LEFT(Table13[[#This Row],[Nome_Completo]],FIND(" ",Table13[[#This Row],[Nome_Completo]])-1)</f>
        <v>VERONICA</v>
      </c>
      <c r="G975" t="str">
        <f>RIGHT(Table13[[#This Row],[Nome_Completo]],LEN(Table13[[#This Row],[Nome_Completo]])-FIND(" ",Table13[[#This Row],[Nome_Completo]]))</f>
        <v>FEDERICI</v>
      </c>
      <c r="H975" t="s">
        <v>3962</v>
      </c>
      <c r="I975" t="s">
        <v>4808</v>
      </c>
      <c r="J975" s="1"/>
      <c r="K975" t="s">
        <v>3770</v>
      </c>
      <c r="L975" s="2" t="s">
        <v>3771</v>
      </c>
      <c r="M975" t="s">
        <v>81</v>
      </c>
      <c r="AH975" t="s">
        <v>139</v>
      </c>
      <c r="AJ975" t="s">
        <v>93</v>
      </c>
      <c r="BE975" t="s">
        <v>86</v>
      </c>
    </row>
    <row r="976" spans="1:79" x14ac:dyDescent="0.25">
      <c r="A976">
        <v>981</v>
      </c>
      <c r="B976" s="1">
        <v>45613.947453703702</v>
      </c>
      <c r="C976" s="1">
        <v>45613.949340277803</v>
      </c>
      <c r="D976" t="s">
        <v>3772</v>
      </c>
      <c r="E976" t="s">
        <v>3773</v>
      </c>
      <c r="F976" t="str">
        <f>LEFT(Table13[[#This Row],[Nome_Completo]],FIND(" ",Table13[[#This Row],[Nome_Completo]])-1)</f>
        <v>LAURA</v>
      </c>
      <c r="G976" t="str">
        <f>RIGHT(Table13[[#This Row],[Nome_Completo]],LEN(Table13[[#This Row],[Nome_Completo]])-FIND(" ",Table13[[#This Row],[Nome_Completo]]))</f>
        <v>QUAGLIA</v>
      </c>
      <c r="H976" t="s">
        <v>3953</v>
      </c>
      <c r="I976" t="s">
        <v>4809</v>
      </c>
      <c r="J976" s="1"/>
      <c r="K976" t="s">
        <v>3774</v>
      </c>
      <c r="L976" s="2" t="s">
        <v>3775</v>
      </c>
      <c r="M976" t="s">
        <v>81</v>
      </c>
      <c r="AR976" t="s">
        <v>279</v>
      </c>
      <c r="BE976" t="s">
        <v>86</v>
      </c>
      <c r="BG976" t="s">
        <v>95</v>
      </c>
    </row>
    <row r="977" spans="1:80" x14ac:dyDescent="0.25">
      <c r="A977">
        <v>982</v>
      </c>
      <c r="B977" s="1">
        <v>45613.944687499999</v>
      </c>
      <c r="C977" s="1">
        <v>45613.951296296298</v>
      </c>
      <c r="D977" t="s">
        <v>3776</v>
      </c>
      <c r="E977" t="s">
        <v>3777</v>
      </c>
      <c r="F977" t="str">
        <f>LEFT(Table13[[#This Row],[Nome_Completo]],FIND(" ",Table13[[#This Row],[Nome_Completo]])-1)</f>
        <v>ALESSIA</v>
      </c>
      <c r="G977" t="str">
        <f>RIGHT(Table13[[#This Row],[Nome_Completo]],LEN(Table13[[#This Row],[Nome_Completo]])-FIND(" ",Table13[[#This Row],[Nome_Completo]]))</f>
        <v>FANCHINI</v>
      </c>
      <c r="H977" t="s">
        <v>3868</v>
      </c>
      <c r="I977" t="s">
        <v>4810</v>
      </c>
      <c r="J977" s="1"/>
      <c r="K977" t="s">
        <v>3778</v>
      </c>
      <c r="L977" s="2" t="s">
        <v>3779</v>
      </c>
      <c r="M977" t="s">
        <v>138</v>
      </c>
      <c r="BB977" t="s">
        <v>84</v>
      </c>
      <c r="CB977" t="s">
        <v>145</v>
      </c>
    </row>
    <row r="978" spans="1:80" x14ac:dyDescent="0.25">
      <c r="A978">
        <v>983</v>
      </c>
      <c r="B978" s="1">
        <v>45613.952615740702</v>
      </c>
      <c r="C978" s="1">
        <v>45613.953379629602</v>
      </c>
      <c r="D978" t="s">
        <v>3780</v>
      </c>
      <c r="E978" t="s">
        <v>3781</v>
      </c>
      <c r="F978" t="str">
        <f>LEFT(Table13[[#This Row],[Nome_Completo]],FIND(" ",Table13[[#This Row],[Nome_Completo]])-1)</f>
        <v>KARIM</v>
      </c>
      <c r="G978" t="str">
        <f>RIGHT(Table13[[#This Row],[Nome_Completo]],LEN(Table13[[#This Row],[Nome_Completo]])-FIND(" ",Table13[[#This Row],[Nome_Completo]]))</f>
        <v>HAMROUNI</v>
      </c>
      <c r="H978" t="s">
        <v>4067</v>
      </c>
      <c r="I978" t="s">
        <v>4811</v>
      </c>
      <c r="J978" s="1"/>
      <c r="K978" t="s">
        <v>3782</v>
      </c>
      <c r="L978" s="2" t="s">
        <v>3783</v>
      </c>
      <c r="M978" t="s">
        <v>163</v>
      </c>
      <c r="O978" t="s">
        <v>224</v>
      </c>
    </row>
    <row r="979" spans="1:80" x14ac:dyDescent="0.25">
      <c r="A979">
        <v>984</v>
      </c>
      <c r="B979" s="1">
        <v>45613.955763888902</v>
      </c>
      <c r="C979" s="1">
        <v>45613.958009259302</v>
      </c>
      <c r="D979" t="s">
        <v>3784</v>
      </c>
      <c r="E979" t="s">
        <v>3785</v>
      </c>
      <c r="F979" t="str">
        <f>LEFT(Table13[[#This Row],[Nome_Completo]],FIND(" ",Table13[[#This Row],[Nome_Completo]])-1)</f>
        <v>ANDREA</v>
      </c>
      <c r="G979" t="str">
        <f>RIGHT(Table13[[#This Row],[Nome_Completo]],LEN(Table13[[#This Row],[Nome_Completo]])-FIND(" ",Table13[[#This Row],[Nome_Completo]]))</f>
        <v>MIRELLI</v>
      </c>
      <c r="H979" t="s">
        <v>3842</v>
      </c>
      <c r="I979" t="s">
        <v>4812</v>
      </c>
      <c r="J979" s="1"/>
      <c r="K979" t="s">
        <v>3786</v>
      </c>
      <c r="L979" s="2" t="s">
        <v>3787</v>
      </c>
      <c r="M979" t="s">
        <v>122</v>
      </c>
      <c r="V979" t="s">
        <v>132</v>
      </c>
      <c r="W979" t="s">
        <v>133</v>
      </c>
    </row>
    <row r="980" spans="1:80" x14ac:dyDescent="0.25">
      <c r="A980">
        <v>985</v>
      </c>
      <c r="B980" s="1">
        <v>45613.956261574102</v>
      </c>
      <c r="C980" s="1">
        <v>45613.958495370403</v>
      </c>
      <c r="D980" t="s">
        <v>3788</v>
      </c>
      <c r="E980" t="s">
        <v>3789</v>
      </c>
      <c r="F980" t="str">
        <f>LEFT(Table13[[#This Row],[Nome_Completo]],FIND(" ",Table13[[#This Row],[Nome_Completo]])-1)</f>
        <v>ELEONORA</v>
      </c>
      <c r="G980" t="str">
        <f>RIGHT(Table13[[#This Row],[Nome_Completo]],LEN(Table13[[#This Row],[Nome_Completo]])-FIND(" ",Table13[[#This Row],[Nome_Completo]]))</f>
        <v>BISAZZA</v>
      </c>
      <c r="H980" t="s">
        <v>3903</v>
      </c>
      <c r="I980" t="s">
        <v>4813</v>
      </c>
      <c r="J980" s="1"/>
      <c r="K980" t="s">
        <v>3790</v>
      </c>
      <c r="L980" s="2" t="s">
        <v>3791</v>
      </c>
      <c r="M980" t="s">
        <v>122</v>
      </c>
      <c r="V980" t="s">
        <v>132</v>
      </c>
      <c r="W980" t="s">
        <v>133</v>
      </c>
    </row>
    <row r="981" spans="1:80" x14ac:dyDescent="0.25">
      <c r="A981">
        <v>986</v>
      </c>
      <c r="B981" s="1">
        <v>45613.955138888901</v>
      </c>
      <c r="C981" s="1">
        <v>45613.9600347222</v>
      </c>
      <c r="D981" t="s">
        <v>3792</v>
      </c>
      <c r="E981" t="s">
        <v>3793</v>
      </c>
      <c r="F981" t="str">
        <f>LEFT(Table13[[#This Row],[Nome_Completo]],FIND(" ",Table13[[#This Row],[Nome_Completo]])-1)</f>
        <v>SERENA</v>
      </c>
      <c r="G981" t="str">
        <f>RIGHT(Table13[[#This Row],[Nome_Completo]],LEN(Table13[[#This Row],[Nome_Completo]])-FIND(" ",Table13[[#This Row],[Nome_Completo]]))</f>
        <v>VOLPI</v>
      </c>
      <c r="H981" t="s">
        <v>3877</v>
      </c>
      <c r="I981" t="s">
        <v>4768</v>
      </c>
      <c r="J981" s="1"/>
      <c r="K981" t="s">
        <v>3794</v>
      </c>
      <c r="L981" s="2" t="s">
        <v>3795</v>
      </c>
      <c r="M981" t="s">
        <v>122</v>
      </c>
      <c r="V981" t="s">
        <v>132</v>
      </c>
      <c r="W981" t="s">
        <v>133</v>
      </c>
    </row>
    <row r="982" spans="1:80" x14ac:dyDescent="0.25">
      <c r="A982">
        <v>987</v>
      </c>
      <c r="B982" s="1">
        <v>45613.961365740703</v>
      </c>
      <c r="C982" s="1">
        <v>45613.963472222204</v>
      </c>
      <c r="D982" t="s">
        <v>3796</v>
      </c>
      <c r="E982" t="s">
        <v>3797</v>
      </c>
      <c r="F982" t="str">
        <f>LEFT(Table13[[#This Row],[Nome_Completo]],FIND(" ",Table13[[#This Row],[Nome_Completo]])-1)</f>
        <v>JACOPO</v>
      </c>
      <c r="G982" t="str">
        <f>RIGHT(Table13[[#This Row],[Nome_Completo]],LEN(Table13[[#This Row],[Nome_Completo]])-FIND(" ",Table13[[#This Row],[Nome_Completo]]))</f>
        <v>LUCIONI</v>
      </c>
      <c r="H982" t="s">
        <v>3822</v>
      </c>
      <c r="I982" t="s">
        <v>4814</v>
      </c>
      <c r="J982" s="1"/>
      <c r="K982" t="s">
        <v>3798</v>
      </c>
      <c r="L982" s="2" t="s">
        <v>3799</v>
      </c>
      <c r="M982" t="s">
        <v>81</v>
      </c>
      <c r="AJ982" t="s">
        <v>93</v>
      </c>
      <c r="AW982" t="s">
        <v>242</v>
      </c>
      <c r="AZ982" t="s">
        <v>323</v>
      </c>
      <c r="BG982" t="s">
        <v>95</v>
      </c>
    </row>
    <row r="983" spans="1:80" x14ac:dyDescent="0.25">
      <c r="A983">
        <v>962</v>
      </c>
      <c r="B983" s="1">
        <v>45613.907662037003</v>
      </c>
      <c r="C983" s="1">
        <v>45613.908460648097</v>
      </c>
      <c r="D983" t="s">
        <v>3008</v>
      </c>
      <c r="E983" t="s">
        <v>3009</v>
      </c>
      <c r="F983" t="str">
        <f>LEFT(Table13[[#This Row],[Nome_Completo]],FIND(" ",Table13[[#This Row],[Nome_Completo]])-1)</f>
        <v>PIETRO</v>
      </c>
      <c r="G983" t="str">
        <f>RIGHT(Table13[[#This Row],[Nome_Completo]],LEN(Table13[[#This Row],[Nome_Completo]])-FIND(" ",Table13[[#This Row],[Nome_Completo]]))</f>
        <v>BRONZINI</v>
      </c>
      <c r="H983" t="s">
        <v>3974</v>
      </c>
      <c r="I983" t="s">
        <v>4663</v>
      </c>
      <c r="J983" s="1"/>
      <c r="K983" t="s">
        <v>3010</v>
      </c>
      <c r="L983" s="2" t="s">
        <v>3011</v>
      </c>
      <c r="M983" t="s">
        <v>163</v>
      </c>
      <c r="N983" t="s">
        <v>129</v>
      </c>
      <c r="R983" t="s">
        <v>123</v>
      </c>
    </row>
    <row r="984" spans="1:80" x14ac:dyDescent="0.25">
      <c r="A984">
        <v>989</v>
      </c>
      <c r="B984" s="1">
        <v>45613.969745370399</v>
      </c>
      <c r="C984" s="1">
        <v>45613.972893518498</v>
      </c>
      <c r="D984" t="s">
        <v>3800</v>
      </c>
      <c r="E984" t="s">
        <v>3801</v>
      </c>
      <c r="F984" t="str">
        <f>LEFT(Table13[[#This Row],[Nome_Completo]],FIND(" ",Table13[[#This Row],[Nome_Completo]])-1)</f>
        <v>RIDA</v>
      </c>
      <c r="G984" t="str">
        <f>RIGHT(Table13[[#This Row],[Nome_Completo]],LEN(Table13[[#This Row],[Nome_Completo]])-FIND(" ",Table13[[#This Row],[Nome_Completo]]))</f>
        <v>RAFAQAT RAJA</v>
      </c>
      <c r="H984" t="s">
        <v>5016</v>
      </c>
      <c r="I984" t="s">
        <v>5015</v>
      </c>
      <c r="J984" s="1"/>
      <c r="K984" t="s">
        <v>3802</v>
      </c>
      <c r="L984" s="2" t="s">
        <v>3803</v>
      </c>
      <c r="M984" t="s">
        <v>81</v>
      </c>
      <c r="AD984" t="s">
        <v>110</v>
      </c>
      <c r="AS984" t="s">
        <v>209</v>
      </c>
      <c r="AT984" t="s">
        <v>83</v>
      </c>
      <c r="AU984" t="s">
        <v>300</v>
      </c>
      <c r="BG984" t="s">
        <v>95</v>
      </c>
    </row>
    <row r="985" spans="1:80" x14ac:dyDescent="0.25">
      <c r="A985">
        <v>990</v>
      </c>
      <c r="B985" s="1">
        <v>45613.9785416667</v>
      </c>
      <c r="C985" s="1">
        <v>45613.979537036997</v>
      </c>
      <c r="D985" t="s">
        <v>3804</v>
      </c>
      <c r="E985" t="s">
        <v>3805</v>
      </c>
      <c r="F985" t="str">
        <f>LEFT(Table13[[#This Row],[Nome_Completo]],FIND(" ",Table13[[#This Row],[Nome_Completo]])-1)</f>
        <v>RICCARDO</v>
      </c>
      <c r="G985" t="str">
        <f>RIGHT(Table13[[#This Row],[Nome_Completo]],LEN(Table13[[#This Row],[Nome_Completo]])-FIND(" ",Table13[[#This Row],[Nome_Completo]]))</f>
        <v>RANZENIGO</v>
      </c>
      <c r="H985" t="s">
        <v>3892</v>
      </c>
      <c r="I985" t="s">
        <v>4815</v>
      </c>
      <c r="J985" s="1"/>
      <c r="K985" t="s">
        <v>3806</v>
      </c>
      <c r="L985" s="2" t="s">
        <v>3807</v>
      </c>
      <c r="M985" t="s">
        <v>122</v>
      </c>
      <c r="V985" t="s">
        <v>132</v>
      </c>
      <c r="W985" t="s">
        <v>133</v>
      </c>
    </row>
    <row r="986" spans="1:80" x14ac:dyDescent="0.25">
      <c r="A986">
        <v>991</v>
      </c>
      <c r="B986" s="1">
        <v>45613.975231481498</v>
      </c>
      <c r="C986" s="1">
        <v>45613.979930555601</v>
      </c>
      <c r="D986" t="s">
        <v>3518</v>
      </c>
      <c r="E986" t="s">
        <v>3519</v>
      </c>
      <c r="F986" t="str">
        <f>LEFT(Table13[[#This Row],[Nome_Completo]],FIND(" ",Table13[[#This Row],[Nome_Completo]])-1)</f>
        <v>FRANCESCA</v>
      </c>
      <c r="G986" t="str">
        <f>RIGHT(Table13[[#This Row],[Nome_Completo]],LEN(Table13[[#This Row],[Nome_Completo]])-FIND(" ",Table13[[#This Row],[Nome_Completo]]))</f>
        <v>SOMMACALE</v>
      </c>
      <c r="H986" t="s">
        <v>3841</v>
      </c>
      <c r="I986" t="s">
        <v>4761</v>
      </c>
      <c r="J986" s="1"/>
      <c r="K986" t="s">
        <v>3520</v>
      </c>
      <c r="L986" s="2" t="s">
        <v>3808</v>
      </c>
      <c r="M986" t="s">
        <v>138</v>
      </c>
      <c r="AJ986" t="s">
        <v>93</v>
      </c>
      <c r="AT986" t="s">
        <v>83</v>
      </c>
      <c r="BG986" t="s">
        <v>95</v>
      </c>
      <c r="BK986" t="s">
        <v>190</v>
      </c>
      <c r="BN986" t="s">
        <v>97</v>
      </c>
      <c r="BP986" t="s">
        <v>264</v>
      </c>
      <c r="BY986" t="s">
        <v>211</v>
      </c>
      <c r="CA986" t="s">
        <v>144</v>
      </c>
    </row>
  </sheetData>
  <conditionalFormatting sqref="L1:L1048576">
    <cfRule type="duplicateValues" dxfId="73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BF5B6-16EF-4AB9-AE89-C9055E583685}">
  <dimension ref="A1:BR927"/>
  <sheetViews>
    <sheetView tabSelected="1" workbookViewId="0">
      <selection activeCell="D15" sqref="D15"/>
    </sheetView>
  </sheetViews>
  <sheetFormatPr defaultRowHeight="15" x14ac:dyDescent="0.25"/>
  <cols>
    <col min="1" max="1" width="8" style="7" bestFit="1" customWidth="1"/>
    <col min="2" max="2" width="8.85546875" style="7" bestFit="1" customWidth="1"/>
    <col min="3" max="70" width="15.7109375" style="7" customWidth="1"/>
    <col min="71" max="80" width="20" style="7" bestFit="1" customWidth="1"/>
    <col min="81" max="16384" width="9.140625" style="7"/>
  </cols>
  <sheetData>
    <row r="1" spans="1:70" x14ac:dyDescent="0.25">
      <c r="A1" s="6" t="s">
        <v>5018</v>
      </c>
      <c r="B1" s="6" t="s">
        <v>5017</v>
      </c>
      <c r="C1" s="7" t="s">
        <v>9</v>
      </c>
      <c r="D1" s="7" t="s">
        <v>10</v>
      </c>
      <c r="E1" s="7" t="s">
        <v>11</v>
      </c>
      <c r="F1" s="7" t="s">
        <v>12</v>
      </c>
      <c r="G1" s="7" t="s">
        <v>13</v>
      </c>
      <c r="H1" s="7" t="s">
        <v>14</v>
      </c>
      <c r="I1" s="7" t="s">
        <v>15</v>
      </c>
      <c r="J1" s="7" t="s">
        <v>16</v>
      </c>
      <c r="K1" s="7" t="s">
        <v>17</v>
      </c>
      <c r="L1" s="7" t="s">
        <v>18</v>
      </c>
      <c r="M1" s="7" t="s">
        <v>19</v>
      </c>
      <c r="N1" s="7" t="s">
        <v>20</v>
      </c>
      <c r="O1" s="7" t="s">
        <v>21</v>
      </c>
      <c r="P1" s="7" t="s">
        <v>22</v>
      </c>
      <c r="Q1" s="7" t="s">
        <v>23</v>
      </c>
      <c r="R1" s="7" t="s">
        <v>24</v>
      </c>
      <c r="S1" s="7" t="s">
        <v>25</v>
      </c>
      <c r="T1" s="7" t="s">
        <v>26</v>
      </c>
      <c r="U1" s="7" t="s">
        <v>27</v>
      </c>
      <c r="V1" s="7" t="s">
        <v>28</v>
      </c>
      <c r="W1" s="7" t="s">
        <v>29</v>
      </c>
      <c r="X1" s="7" t="s">
        <v>30</v>
      </c>
      <c r="Y1" s="7" t="s">
        <v>31</v>
      </c>
      <c r="Z1" s="7" t="s">
        <v>32</v>
      </c>
      <c r="AA1" s="7" t="s">
        <v>33</v>
      </c>
      <c r="AB1" s="7" t="s">
        <v>34</v>
      </c>
      <c r="AC1" s="7" t="s">
        <v>35</v>
      </c>
      <c r="AD1" s="7" t="s">
        <v>36</v>
      </c>
      <c r="AE1" s="7" t="s">
        <v>37</v>
      </c>
      <c r="AF1" s="7" t="s">
        <v>38</v>
      </c>
      <c r="AG1" s="7" t="s">
        <v>39</v>
      </c>
      <c r="AH1" s="7" t="s">
        <v>40</v>
      </c>
      <c r="AI1" s="7" t="s">
        <v>41</v>
      </c>
      <c r="AJ1" s="7" t="s">
        <v>42</v>
      </c>
      <c r="AK1" s="7" t="s">
        <v>43</v>
      </c>
      <c r="AL1" s="7" t="s">
        <v>44</v>
      </c>
      <c r="AM1" s="7" t="s">
        <v>45</v>
      </c>
      <c r="AN1" s="7" t="s">
        <v>46</v>
      </c>
      <c r="AO1" s="7" t="s">
        <v>47</v>
      </c>
      <c r="AP1" s="7" t="s">
        <v>48</v>
      </c>
      <c r="AQ1" s="7" t="s">
        <v>49</v>
      </c>
      <c r="AR1" s="7" t="s">
        <v>50</v>
      </c>
      <c r="AS1" s="7" t="s">
        <v>51</v>
      </c>
      <c r="AT1" s="7" t="s">
        <v>52</v>
      </c>
      <c r="AU1" s="7" t="s">
        <v>53</v>
      </c>
      <c r="AV1" s="7" t="s">
        <v>54</v>
      </c>
      <c r="AW1" s="7" t="s">
        <v>55</v>
      </c>
      <c r="AX1" s="7" t="s">
        <v>56</v>
      </c>
      <c r="AY1" s="7" t="s">
        <v>57</v>
      </c>
      <c r="AZ1" s="7" t="s">
        <v>58</v>
      </c>
      <c r="BA1" s="7" t="s">
        <v>59</v>
      </c>
      <c r="BB1" s="7" t="s">
        <v>60</v>
      </c>
      <c r="BC1" s="7" t="s">
        <v>61</v>
      </c>
      <c r="BD1" s="7" t="s">
        <v>62</v>
      </c>
      <c r="BE1" s="7" t="s">
        <v>63</v>
      </c>
      <c r="BF1" s="7" t="s">
        <v>64</v>
      </c>
      <c r="BG1" s="7" t="s">
        <v>65</v>
      </c>
      <c r="BH1" s="7" t="s">
        <v>66</v>
      </c>
      <c r="BI1" s="7" t="s">
        <v>67</v>
      </c>
      <c r="BJ1" s="7" t="s">
        <v>68</v>
      </c>
      <c r="BK1" s="7" t="s">
        <v>69</v>
      </c>
      <c r="BL1" s="7" t="s">
        <v>70</v>
      </c>
      <c r="BM1" s="7" t="s">
        <v>71</v>
      </c>
      <c r="BN1" s="7" t="s">
        <v>72</v>
      </c>
      <c r="BO1" s="7" t="s">
        <v>73</v>
      </c>
      <c r="BP1" s="7" t="s">
        <v>74</v>
      </c>
      <c r="BQ1" s="7" t="s">
        <v>75</v>
      </c>
      <c r="BR1" s="7" t="s">
        <v>76</v>
      </c>
    </row>
    <row r="2" spans="1:70" x14ac:dyDescent="0.25">
      <c r="A2" s="8" t="s">
        <v>2772</v>
      </c>
      <c r="B2" s="7" t="s">
        <v>138</v>
      </c>
      <c r="BN2" s="7" t="s">
        <v>211</v>
      </c>
    </row>
    <row r="3" spans="1:70" x14ac:dyDescent="0.25">
      <c r="A3" s="8" t="s">
        <v>1735</v>
      </c>
      <c r="B3" s="7" t="s">
        <v>138</v>
      </c>
      <c r="BP3" s="7" t="s">
        <v>144</v>
      </c>
      <c r="BQ3" s="7" t="s">
        <v>145</v>
      </c>
    </row>
    <row r="4" spans="1:70" x14ac:dyDescent="0.25">
      <c r="A4" s="8" t="s">
        <v>3167</v>
      </c>
      <c r="B4" s="7" t="s">
        <v>107</v>
      </c>
      <c r="R4" s="7" t="s">
        <v>358</v>
      </c>
      <c r="T4" s="7" t="s">
        <v>111</v>
      </c>
      <c r="V4" s="7" t="s">
        <v>341</v>
      </c>
    </row>
    <row r="5" spans="1:70" x14ac:dyDescent="0.25">
      <c r="A5" s="8" t="s">
        <v>2675</v>
      </c>
      <c r="B5" s="7" t="s">
        <v>122</v>
      </c>
      <c r="H5" s="7" t="s">
        <v>131</v>
      </c>
      <c r="K5" s="7" t="s">
        <v>132</v>
      </c>
    </row>
    <row r="6" spans="1:70" x14ac:dyDescent="0.25">
      <c r="A6" s="8" t="s">
        <v>1242</v>
      </c>
      <c r="B6" s="7" t="s">
        <v>138</v>
      </c>
      <c r="AI6" s="7" t="s">
        <v>83</v>
      </c>
    </row>
    <row r="7" spans="1:70" x14ac:dyDescent="0.25">
      <c r="A7" s="8" t="s">
        <v>3350</v>
      </c>
      <c r="B7" s="7" t="s">
        <v>107</v>
      </c>
      <c r="F7" s="7" t="s">
        <v>92</v>
      </c>
      <c r="H7" s="7" t="s">
        <v>131</v>
      </c>
      <c r="M7" s="7" t="s">
        <v>2045</v>
      </c>
    </row>
    <row r="8" spans="1:70" x14ac:dyDescent="0.25">
      <c r="A8" s="8" t="s">
        <v>446</v>
      </c>
      <c r="B8" s="7" t="s">
        <v>163</v>
      </c>
      <c r="D8" s="7" t="s">
        <v>224</v>
      </c>
      <c r="E8" s="7" t="s">
        <v>130</v>
      </c>
      <c r="G8" s="7" t="s">
        <v>123</v>
      </c>
    </row>
    <row r="9" spans="1:70" x14ac:dyDescent="0.25">
      <c r="A9" s="8" t="s">
        <v>1542</v>
      </c>
      <c r="B9" s="7" t="s">
        <v>91</v>
      </c>
      <c r="W9" s="7" t="s">
        <v>139</v>
      </c>
      <c r="AL9" s="7" t="s">
        <v>242</v>
      </c>
      <c r="BB9" s="7" t="s">
        <v>96</v>
      </c>
      <c r="BI9" s="7" t="s">
        <v>191</v>
      </c>
    </row>
    <row r="10" spans="1:70" x14ac:dyDescent="0.25">
      <c r="A10" s="8" t="s">
        <v>3015</v>
      </c>
      <c r="B10" s="7" t="s">
        <v>91</v>
      </c>
      <c r="AY10" s="7" t="s">
        <v>317</v>
      </c>
    </row>
    <row r="11" spans="1:70" x14ac:dyDescent="0.25">
      <c r="A11" s="8" t="s">
        <v>1984</v>
      </c>
      <c r="B11" s="7" t="s">
        <v>138</v>
      </c>
      <c r="H11" s="7" t="s">
        <v>131</v>
      </c>
      <c r="O11" s="7" t="s">
        <v>116</v>
      </c>
    </row>
    <row r="12" spans="1:70" x14ac:dyDescent="0.25">
      <c r="A12" s="8" t="s">
        <v>3566</v>
      </c>
      <c r="B12" s="7" t="s">
        <v>138</v>
      </c>
      <c r="C12" s="7" t="s">
        <v>129</v>
      </c>
      <c r="D12" s="7" t="s">
        <v>224</v>
      </c>
      <c r="M12" s="7" t="s">
        <v>2045</v>
      </c>
      <c r="U12" s="7" t="s">
        <v>1603</v>
      </c>
    </row>
    <row r="13" spans="1:70" x14ac:dyDescent="0.25">
      <c r="A13" s="8" t="s">
        <v>2907</v>
      </c>
      <c r="B13" s="7" t="s">
        <v>81</v>
      </c>
      <c r="W13" s="7" t="s">
        <v>139</v>
      </c>
      <c r="Y13" s="7" t="s">
        <v>93</v>
      </c>
      <c r="AA13" s="7" t="s">
        <v>82</v>
      </c>
      <c r="AN13" s="7" t="s">
        <v>243</v>
      </c>
      <c r="AQ13" s="7" t="s">
        <v>84</v>
      </c>
    </row>
    <row r="14" spans="1:70" x14ac:dyDescent="0.25">
      <c r="A14" s="8" t="s">
        <v>3704</v>
      </c>
      <c r="B14" s="7" t="s">
        <v>107</v>
      </c>
      <c r="G14" s="7" t="s">
        <v>123</v>
      </c>
      <c r="O14" s="7" t="s">
        <v>116</v>
      </c>
      <c r="P14" s="7" t="s">
        <v>109</v>
      </c>
      <c r="R14" s="7" t="s">
        <v>358</v>
      </c>
      <c r="Y14" s="7" t="s">
        <v>93</v>
      </c>
    </row>
    <row r="15" spans="1:70" x14ac:dyDescent="0.25">
      <c r="A15" s="8" t="s">
        <v>3174</v>
      </c>
      <c r="B15" s="7" t="s">
        <v>81</v>
      </c>
      <c r="AR15" s="7" t="s">
        <v>85</v>
      </c>
      <c r="AS15" s="7" t="s">
        <v>532</v>
      </c>
    </row>
    <row r="16" spans="1:70" x14ac:dyDescent="0.25">
      <c r="A16" s="8" t="s">
        <v>769</v>
      </c>
      <c r="B16" s="7" t="s">
        <v>81</v>
      </c>
      <c r="AA16" s="7" t="s">
        <v>82</v>
      </c>
      <c r="AB16" s="7" t="s">
        <v>94</v>
      </c>
      <c r="AE16" s="7" t="s">
        <v>140</v>
      </c>
      <c r="AI16" s="7" t="s">
        <v>83</v>
      </c>
      <c r="AJ16" s="7" t="s">
        <v>300</v>
      </c>
      <c r="AK16" s="7" t="s">
        <v>322</v>
      </c>
      <c r="AQ16" s="7" t="s">
        <v>84</v>
      </c>
    </row>
    <row r="17" spans="1:70" x14ac:dyDescent="0.25">
      <c r="A17" s="8" t="s">
        <v>721</v>
      </c>
      <c r="B17" s="7" t="s">
        <v>138</v>
      </c>
      <c r="AM17" s="7" t="s">
        <v>301</v>
      </c>
      <c r="BA17" s="7" t="s">
        <v>310</v>
      </c>
      <c r="BO17" s="7" t="s">
        <v>143</v>
      </c>
      <c r="BP17" s="7" t="s">
        <v>144</v>
      </c>
      <c r="BQ17" s="7" t="s">
        <v>145</v>
      </c>
    </row>
    <row r="18" spans="1:70" x14ac:dyDescent="0.25">
      <c r="A18" s="8" t="s">
        <v>1992</v>
      </c>
      <c r="B18" s="7" t="s">
        <v>138</v>
      </c>
      <c r="AU18" s="7" t="s">
        <v>141</v>
      </c>
      <c r="AV18" s="7" t="s">
        <v>95</v>
      </c>
      <c r="BN18" s="7" t="s">
        <v>211</v>
      </c>
      <c r="BP18" s="7" t="s">
        <v>144</v>
      </c>
    </row>
    <row r="19" spans="1:70" x14ac:dyDescent="0.25">
      <c r="A19" s="8" t="s">
        <v>3155</v>
      </c>
      <c r="B19" s="7" t="s">
        <v>138</v>
      </c>
      <c r="BC19" s="7" t="s">
        <v>97</v>
      </c>
      <c r="BQ19" s="7" t="s">
        <v>145</v>
      </c>
    </row>
    <row r="20" spans="1:70" x14ac:dyDescent="0.25">
      <c r="A20" s="8" t="s">
        <v>2392</v>
      </c>
      <c r="B20" s="7" t="s">
        <v>138</v>
      </c>
      <c r="AL20" s="7" t="s">
        <v>242</v>
      </c>
    </row>
    <row r="21" spans="1:70" x14ac:dyDescent="0.25">
      <c r="A21" s="8" t="s">
        <v>1835</v>
      </c>
      <c r="B21" s="7" t="s">
        <v>138</v>
      </c>
      <c r="AJ21" s="7" t="s">
        <v>300</v>
      </c>
      <c r="AU21" s="7" t="s">
        <v>141</v>
      </c>
      <c r="AX21" s="7" t="s">
        <v>200</v>
      </c>
      <c r="BC21" s="7" t="s">
        <v>97</v>
      </c>
      <c r="BO21" s="7" t="s">
        <v>143</v>
      </c>
      <c r="BP21" s="7" t="s">
        <v>144</v>
      </c>
    </row>
    <row r="22" spans="1:70" x14ac:dyDescent="0.25">
      <c r="A22" s="8" t="s">
        <v>1783</v>
      </c>
      <c r="B22" s="7" t="s">
        <v>138</v>
      </c>
      <c r="AI22" s="7" t="s">
        <v>83</v>
      </c>
      <c r="BI22" s="7" t="s">
        <v>191</v>
      </c>
    </row>
    <row r="23" spans="1:70" x14ac:dyDescent="0.25">
      <c r="A23" s="8" t="s">
        <v>3258</v>
      </c>
      <c r="B23" s="7" t="s">
        <v>138</v>
      </c>
      <c r="E23" s="7" t="s">
        <v>130</v>
      </c>
      <c r="H23" s="7" t="s">
        <v>131</v>
      </c>
      <c r="N23" s="7" t="s">
        <v>102</v>
      </c>
      <c r="Y23" s="7" t="s">
        <v>93</v>
      </c>
      <c r="AB23" s="7" t="s">
        <v>94</v>
      </c>
      <c r="AU23" s="7" t="s">
        <v>141</v>
      </c>
      <c r="AX23" s="7" t="s">
        <v>200</v>
      </c>
      <c r="AY23" s="7" t="s">
        <v>317</v>
      </c>
      <c r="BB23" s="7" t="s">
        <v>96</v>
      </c>
      <c r="BC23" s="7" t="s">
        <v>97</v>
      </c>
      <c r="BH23" s="7" t="s">
        <v>311</v>
      </c>
      <c r="BK23" s="7" t="s">
        <v>169</v>
      </c>
      <c r="BL23" s="7" t="s">
        <v>324</v>
      </c>
      <c r="BM23" s="7" t="s">
        <v>265</v>
      </c>
      <c r="BN23" s="7" t="s">
        <v>211</v>
      </c>
      <c r="BO23" s="7" t="s">
        <v>143</v>
      </c>
      <c r="BP23" s="7" t="s">
        <v>144</v>
      </c>
      <c r="BR23" s="7" t="s">
        <v>146</v>
      </c>
    </row>
    <row r="24" spans="1:70" x14ac:dyDescent="0.25">
      <c r="A24" s="8" t="s">
        <v>1430</v>
      </c>
      <c r="B24" s="7" t="s">
        <v>138</v>
      </c>
      <c r="BC24" s="7" t="s">
        <v>97</v>
      </c>
      <c r="BO24" s="7" t="s">
        <v>143</v>
      </c>
    </row>
    <row r="25" spans="1:70" x14ac:dyDescent="0.25">
      <c r="A25" s="8" t="s">
        <v>3238</v>
      </c>
      <c r="B25" s="7" t="s">
        <v>138</v>
      </c>
      <c r="Y25" s="7" t="s">
        <v>93</v>
      </c>
      <c r="BN25" s="7" t="s">
        <v>211</v>
      </c>
      <c r="BP25" s="7" t="s">
        <v>144</v>
      </c>
    </row>
    <row r="26" spans="1:70" x14ac:dyDescent="0.25">
      <c r="A26" s="8" t="s">
        <v>588</v>
      </c>
      <c r="B26" s="7" t="s">
        <v>81</v>
      </c>
      <c r="F26" s="7" t="s">
        <v>92</v>
      </c>
    </row>
    <row r="27" spans="1:70" x14ac:dyDescent="0.25">
      <c r="A27" s="8" t="s">
        <v>2832</v>
      </c>
      <c r="B27" s="7" t="s">
        <v>91</v>
      </c>
      <c r="AZ27" s="7" t="s">
        <v>190</v>
      </c>
      <c r="BA27" s="7" t="s">
        <v>310</v>
      </c>
      <c r="BH27" s="7" t="s">
        <v>311</v>
      </c>
    </row>
    <row r="28" spans="1:70" x14ac:dyDescent="0.25">
      <c r="A28" s="8" t="s">
        <v>2514</v>
      </c>
      <c r="B28" s="7" t="s">
        <v>138</v>
      </c>
      <c r="BN28" s="7" t="s">
        <v>211</v>
      </c>
      <c r="BP28" s="7" t="s">
        <v>144</v>
      </c>
    </row>
    <row r="29" spans="1:70" x14ac:dyDescent="0.25">
      <c r="A29" s="8" t="s">
        <v>548</v>
      </c>
      <c r="B29" s="7" t="s">
        <v>138</v>
      </c>
      <c r="G29" s="7" t="s">
        <v>123</v>
      </c>
      <c r="O29" s="7" t="s">
        <v>116</v>
      </c>
      <c r="P29" s="7" t="s">
        <v>109</v>
      </c>
      <c r="Q29" s="7" t="s">
        <v>117</v>
      </c>
      <c r="S29" s="7" t="s">
        <v>110</v>
      </c>
      <c r="AI29" s="7" t="s">
        <v>83</v>
      </c>
      <c r="AQ29" s="7" t="s">
        <v>84</v>
      </c>
      <c r="AU29" s="7" t="s">
        <v>141</v>
      </c>
      <c r="AV29" s="7" t="s">
        <v>95</v>
      </c>
      <c r="AX29" s="7" t="s">
        <v>200</v>
      </c>
      <c r="AY29" s="7" t="s">
        <v>317</v>
      </c>
      <c r="BA29" s="7" t="s">
        <v>310</v>
      </c>
      <c r="BC29" s="7" t="s">
        <v>97</v>
      </c>
      <c r="BL29" s="7" t="s">
        <v>324</v>
      </c>
      <c r="BN29" s="7" t="s">
        <v>211</v>
      </c>
      <c r="BP29" s="7" t="s">
        <v>144</v>
      </c>
    </row>
    <row r="30" spans="1:70" x14ac:dyDescent="0.25">
      <c r="A30" s="8" t="s">
        <v>2121</v>
      </c>
      <c r="B30" s="7" t="s">
        <v>138</v>
      </c>
      <c r="AU30" s="7" t="s">
        <v>141</v>
      </c>
      <c r="BG30" s="7" t="s">
        <v>168</v>
      </c>
      <c r="BK30" s="7" t="s">
        <v>169</v>
      </c>
    </row>
    <row r="31" spans="1:70" x14ac:dyDescent="0.25">
      <c r="A31" s="8" t="s">
        <v>556</v>
      </c>
      <c r="B31" s="7" t="s">
        <v>138</v>
      </c>
      <c r="AU31" s="7" t="s">
        <v>141</v>
      </c>
      <c r="AV31" s="7" t="s">
        <v>95</v>
      </c>
      <c r="BG31" s="7" t="s">
        <v>168</v>
      </c>
      <c r="BK31" s="7" t="s">
        <v>169</v>
      </c>
    </row>
    <row r="32" spans="1:70" x14ac:dyDescent="0.25">
      <c r="A32" s="9">
        <v>727583</v>
      </c>
      <c r="B32" s="7" t="s">
        <v>138</v>
      </c>
      <c r="Y32" s="7" t="s">
        <v>93</v>
      </c>
      <c r="AI32" s="7" t="s">
        <v>83</v>
      </c>
      <c r="AV32" s="7" t="s">
        <v>95</v>
      </c>
      <c r="AZ32" s="7" t="s">
        <v>190</v>
      </c>
      <c r="BC32" s="7" t="s">
        <v>97</v>
      </c>
      <c r="BE32" s="7" t="s">
        <v>264</v>
      </c>
      <c r="BN32" s="7" t="s">
        <v>211</v>
      </c>
      <c r="BP32" s="7" t="s">
        <v>144</v>
      </c>
    </row>
    <row r="33" spans="1:70" x14ac:dyDescent="0.25">
      <c r="A33" s="8" t="s">
        <v>1586</v>
      </c>
      <c r="B33" s="7" t="s">
        <v>138</v>
      </c>
      <c r="BN33" s="7" t="s">
        <v>211</v>
      </c>
      <c r="BP33" s="7" t="s">
        <v>144</v>
      </c>
    </row>
    <row r="34" spans="1:70" x14ac:dyDescent="0.25">
      <c r="A34" s="8" t="s">
        <v>3171</v>
      </c>
      <c r="B34" s="7" t="s">
        <v>138</v>
      </c>
      <c r="BN34" s="7" t="s">
        <v>211</v>
      </c>
      <c r="BP34" s="7" t="s">
        <v>144</v>
      </c>
    </row>
    <row r="35" spans="1:70" x14ac:dyDescent="0.25">
      <c r="A35" s="8" t="s">
        <v>3091</v>
      </c>
      <c r="B35" s="7" t="s">
        <v>81</v>
      </c>
      <c r="AI35" s="7" t="s">
        <v>83</v>
      </c>
      <c r="AJ35" s="7" t="s">
        <v>300</v>
      </c>
      <c r="AQ35" s="7" t="s">
        <v>84</v>
      </c>
      <c r="AT35" s="7" t="s">
        <v>86</v>
      </c>
    </row>
    <row r="36" spans="1:70" x14ac:dyDescent="0.25">
      <c r="A36" s="8" t="s">
        <v>3489</v>
      </c>
      <c r="B36" s="7" t="s">
        <v>138</v>
      </c>
      <c r="N36" s="7" t="s">
        <v>102</v>
      </c>
      <c r="W36" s="7" t="s">
        <v>139</v>
      </c>
      <c r="AV36" s="7" t="s">
        <v>95</v>
      </c>
      <c r="BD36" s="7" t="s">
        <v>142</v>
      </c>
      <c r="BN36" s="7" t="s">
        <v>211</v>
      </c>
      <c r="BP36" s="7" t="s">
        <v>144</v>
      </c>
    </row>
    <row r="37" spans="1:70" x14ac:dyDescent="0.25">
      <c r="A37" s="8" t="s">
        <v>2197</v>
      </c>
      <c r="B37" s="7" t="s">
        <v>81</v>
      </c>
      <c r="AI37" s="7" t="s">
        <v>83</v>
      </c>
      <c r="AJ37" s="7" t="s">
        <v>300</v>
      </c>
      <c r="AQ37" s="7" t="s">
        <v>84</v>
      </c>
      <c r="AT37" s="7" t="s">
        <v>86</v>
      </c>
    </row>
    <row r="38" spans="1:70" x14ac:dyDescent="0.25">
      <c r="A38" s="8" t="s">
        <v>1334</v>
      </c>
      <c r="B38" s="7" t="s">
        <v>107</v>
      </c>
      <c r="O38" s="7" t="s">
        <v>116</v>
      </c>
      <c r="W38" s="7" t="s">
        <v>139</v>
      </c>
      <c r="Y38" s="7" t="s">
        <v>93</v>
      </c>
    </row>
    <row r="39" spans="1:70" x14ac:dyDescent="0.25">
      <c r="A39" s="8" t="s">
        <v>596</v>
      </c>
      <c r="B39" s="7" t="s">
        <v>163</v>
      </c>
      <c r="F39" s="7" t="s">
        <v>92</v>
      </c>
      <c r="G39" s="7" t="s">
        <v>123</v>
      </c>
    </row>
    <row r="40" spans="1:70" x14ac:dyDescent="0.25">
      <c r="A40" s="8" t="s">
        <v>1146</v>
      </c>
      <c r="B40" s="7" t="s">
        <v>138</v>
      </c>
      <c r="BP40" s="7" t="s">
        <v>144</v>
      </c>
    </row>
    <row r="41" spans="1:70" x14ac:dyDescent="0.25">
      <c r="A41" s="8" t="s">
        <v>1968</v>
      </c>
      <c r="B41" s="7" t="s">
        <v>122</v>
      </c>
      <c r="I41" s="7" t="s">
        <v>108</v>
      </c>
      <c r="K41" s="7" t="s">
        <v>132</v>
      </c>
    </row>
    <row r="42" spans="1:70" x14ac:dyDescent="0.25">
      <c r="A42" s="8" t="s">
        <v>1169</v>
      </c>
      <c r="B42" s="7" t="s">
        <v>91</v>
      </c>
      <c r="T42" s="7" t="s">
        <v>111</v>
      </c>
      <c r="Z42" s="7" t="s">
        <v>316</v>
      </c>
      <c r="AC42" s="7" t="s">
        <v>519</v>
      </c>
      <c r="AF42" s="7" t="s">
        <v>278</v>
      </c>
      <c r="AG42" s="7" t="s">
        <v>279</v>
      </c>
      <c r="AW42" s="7" t="s">
        <v>210</v>
      </c>
      <c r="AZ42" s="7" t="s">
        <v>190</v>
      </c>
      <c r="BA42" s="7" t="s">
        <v>310</v>
      </c>
      <c r="BC42" s="7" t="s">
        <v>97</v>
      </c>
      <c r="BH42" s="7" t="s">
        <v>311</v>
      </c>
      <c r="BJ42" s="7" t="s">
        <v>1170</v>
      </c>
    </row>
    <row r="43" spans="1:70" x14ac:dyDescent="0.25">
      <c r="A43" s="8" t="s">
        <v>3623</v>
      </c>
      <c r="B43" s="7" t="s">
        <v>138</v>
      </c>
    </row>
    <row r="44" spans="1:70" x14ac:dyDescent="0.25">
      <c r="A44" s="8" t="s">
        <v>1194</v>
      </c>
      <c r="B44" s="7" t="s">
        <v>138</v>
      </c>
      <c r="AA44" s="7" t="s">
        <v>82</v>
      </c>
      <c r="AJ44" s="7" t="s">
        <v>300</v>
      </c>
    </row>
    <row r="45" spans="1:70" x14ac:dyDescent="0.25">
      <c r="A45" s="8" t="s">
        <v>3641</v>
      </c>
      <c r="B45" s="7" t="s">
        <v>138</v>
      </c>
      <c r="BN45" s="7" t="s">
        <v>211</v>
      </c>
      <c r="BP45" s="7" t="s">
        <v>144</v>
      </c>
      <c r="BQ45" s="7" t="s">
        <v>145</v>
      </c>
      <c r="BR45" s="7" t="s">
        <v>146</v>
      </c>
    </row>
    <row r="46" spans="1:70" x14ac:dyDescent="0.25">
      <c r="A46" s="8" t="s">
        <v>2719</v>
      </c>
      <c r="B46" s="7" t="s">
        <v>138</v>
      </c>
      <c r="BP46" s="7" t="s">
        <v>144</v>
      </c>
    </row>
    <row r="47" spans="1:70" x14ac:dyDescent="0.25">
      <c r="A47" s="7" t="s">
        <v>572</v>
      </c>
      <c r="B47" s="7" t="s">
        <v>138</v>
      </c>
      <c r="AA47" s="7" t="s">
        <v>82</v>
      </c>
      <c r="BC47" s="7" t="s">
        <v>97</v>
      </c>
      <c r="BH47" s="7" t="s">
        <v>311</v>
      </c>
    </row>
    <row r="48" spans="1:70" x14ac:dyDescent="0.25">
      <c r="A48" s="8" t="s">
        <v>2899</v>
      </c>
      <c r="B48" s="7" t="s">
        <v>138</v>
      </c>
      <c r="BG48" s="7" t="s">
        <v>168</v>
      </c>
      <c r="BK48" s="7" t="s">
        <v>169</v>
      </c>
      <c r="BN48" s="7" t="s">
        <v>211</v>
      </c>
    </row>
    <row r="49" spans="1:70" x14ac:dyDescent="0.25">
      <c r="A49" s="8" t="s">
        <v>1165</v>
      </c>
      <c r="B49" s="7" t="s">
        <v>91</v>
      </c>
      <c r="N49" s="7" t="s">
        <v>102</v>
      </c>
      <c r="AP49" s="7" t="s">
        <v>980</v>
      </c>
      <c r="AT49" s="7" t="s">
        <v>86</v>
      </c>
      <c r="AU49" s="7" t="s">
        <v>141</v>
      </c>
      <c r="BC49" s="7" t="s">
        <v>97</v>
      </c>
      <c r="BD49" s="7" t="s">
        <v>142</v>
      </c>
    </row>
    <row r="50" spans="1:70" x14ac:dyDescent="0.25">
      <c r="A50" s="8" t="s">
        <v>1000</v>
      </c>
      <c r="B50" s="7" t="s">
        <v>107</v>
      </c>
      <c r="O50" s="7" t="s">
        <v>116</v>
      </c>
      <c r="P50" s="7" t="s">
        <v>109</v>
      </c>
      <c r="T50" s="7" t="s">
        <v>111</v>
      </c>
      <c r="W50" s="7" t="s">
        <v>139</v>
      </c>
      <c r="Y50" s="7" t="s">
        <v>93</v>
      </c>
    </row>
    <row r="51" spans="1:70" x14ac:dyDescent="0.25">
      <c r="A51" s="8" t="s">
        <v>1064</v>
      </c>
      <c r="B51" s="7" t="s">
        <v>122</v>
      </c>
      <c r="J51" s="7" t="s">
        <v>124</v>
      </c>
      <c r="K51" s="7" t="s">
        <v>132</v>
      </c>
    </row>
    <row r="52" spans="1:70" x14ac:dyDescent="0.25">
      <c r="A52" s="8" t="s">
        <v>2424</v>
      </c>
      <c r="B52" s="7" t="s">
        <v>138</v>
      </c>
      <c r="AQ52" s="7" t="s">
        <v>84</v>
      </c>
      <c r="AT52" s="7" t="s">
        <v>86</v>
      </c>
      <c r="BC52" s="7" t="s">
        <v>97</v>
      </c>
      <c r="BG52" s="7" t="s">
        <v>168</v>
      </c>
      <c r="BI52" s="7" t="s">
        <v>191</v>
      </c>
      <c r="BP52" s="7" t="s">
        <v>144</v>
      </c>
    </row>
    <row r="53" spans="1:70" x14ac:dyDescent="0.25">
      <c r="A53" s="8" t="s">
        <v>223</v>
      </c>
      <c r="B53" s="7" t="s">
        <v>163</v>
      </c>
      <c r="D53" s="7" t="s">
        <v>224</v>
      </c>
      <c r="G53" s="7" t="s">
        <v>123</v>
      </c>
    </row>
    <row r="54" spans="1:70" x14ac:dyDescent="0.25">
      <c r="A54" s="8" t="s">
        <v>2971</v>
      </c>
      <c r="B54" s="7" t="s">
        <v>81</v>
      </c>
      <c r="G54" s="7" t="s">
        <v>123</v>
      </c>
      <c r="L54" s="7" t="s">
        <v>133</v>
      </c>
      <c r="S54" s="7" t="s">
        <v>110</v>
      </c>
      <c r="T54" s="7" t="s">
        <v>111</v>
      </c>
      <c r="V54" s="7" t="s">
        <v>341</v>
      </c>
      <c r="W54" s="7" t="s">
        <v>139</v>
      </c>
      <c r="X54" s="7" t="s">
        <v>233</v>
      </c>
      <c r="Y54" s="7" t="s">
        <v>93</v>
      </c>
      <c r="Z54" s="7" t="s">
        <v>316</v>
      </c>
      <c r="AA54" s="7" t="s">
        <v>82</v>
      </c>
      <c r="AI54" s="7" t="s">
        <v>83</v>
      </c>
      <c r="AJ54" s="7" t="s">
        <v>300</v>
      </c>
      <c r="AK54" s="7" t="s">
        <v>322</v>
      </c>
      <c r="AM54" s="7" t="s">
        <v>301</v>
      </c>
      <c r="AN54" s="7" t="s">
        <v>243</v>
      </c>
      <c r="AP54" s="7" t="s">
        <v>980</v>
      </c>
      <c r="AQ54" s="7" t="s">
        <v>84</v>
      </c>
      <c r="AT54" s="7" t="s">
        <v>86</v>
      </c>
    </row>
    <row r="55" spans="1:70" x14ac:dyDescent="0.25">
      <c r="A55" s="8" t="s">
        <v>803</v>
      </c>
      <c r="B55" s="7" t="s">
        <v>138</v>
      </c>
      <c r="D55" s="7" t="s">
        <v>224</v>
      </c>
      <c r="F55" s="7" t="s">
        <v>92</v>
      </c>
      <c r="BN55" s="7" t="s">
        <v>211</v>
      </c>
      <c r="BP55" s="7" t="s">
        <v>144</v>
      </c>
    </row>
    <row r="56" spans="1:70" x14ac:dyDescent="0.25">
      <c r="A56" s="8" t="s">
        <v>979</v>
      </c>
      <c r="B56" s="7" t="s">
        <v>138</v>
      </c>
      <c r="AP56" s="7" t="s">
        <v>980</v>
      </c>
      <c r="AQ56" s="7" t="s">
        <v>84</v>
      </c>
      <c r="AS56" s="7" t="s">
        <v>532</v>
      </c>
      <c r="BC56" s="7" t="s">
        <v>97</v>
      </c>
      <c r="BD56" s="7" t="s">
        <v>142</v>
      </c>
      <c r="BE56" s="7" t="s">
        <v>264</v>
      </c>
      <c r="BF56" s="7" t="s">
        <v>799</v>
      </c>
      <c r="BH56" s="7" t="s">
        <v>311</v>
      </c>
      <c r="BK56" s="7" t="s">
        <v>169</v>
      </c>
      <c r="BM56" s="7" t="s">
        <v>265</v>
      </c>
      <c r="BO56" s="7" t="s">
        <v>143</v>
      </c>
      <c r="BR56" s="7" t="s">
        <v>146</v>
      </c>
    </row>
    <row r="57" spans="1:70" x14ac:dyDescent="0.25">
      <c r="A57" s="8" t="s">
        <v>2044</v>
      </c>
      <c r="B57" s="7" t="s">
        <v>107</v>
      </c>
      <c r="G57" s="7" t="s">
        <v>123</v>
      </c>
      <c r="I57" s="7" t="s">
        <v>108</v>
      </c>
      <c r="J57" s="7" t="s">
        <v>124</v>
      </c>
      <c r="M57" s="7" t="s">
        <v>2045</v>
      </c>
      <c r="S57" s="7" t="s">
        <v>110</v>
      </c>
      <c r="T57" s="7" t="s">
        <v>111</v>
      </c>
      <c r="U57" s="7" t="s">
        <v>1603</v>
      </c>
      <c r="X57" s="7" t="s">
        <v>233</v>
      </c>
    </row>
    <row r="58" spans="1:70" x14ac:dyDescent="0.25">
      <c r="A58" s="8" t="s">
        <v>1126</v>
      </c>
      <c r="B58" s="7" t="s">
        <v>138</v>
      </c>
      <c r="Z58" s="7" t="s">
        <v>316</v>
      </c>
      <c r="AL58" s="7" t="s">
        <v>242</v>
      </c>
      <c r="BB58" s="7" t="s">
        <v>96</v>
      </c>
    </row>
    <row r="59" spans="1:70" x14ac:dyDescent="0.25">
      <c r="A59" s="8" t="s">
        <v>1554</v>
      </c>
      <c r="B59" s="7" t="s">
        <v>122</v>
      </c>
      <c r="E59" s="7" t="s">
        <v>130</v>
      </c>
      <c r="F59" s="7" t="s">
        <v>92</v>
      </c>
      <c r="H59" s="7" t="s">
        <v>131</v>
      </c>
      <c r="J59" s="7" t="s">
        <v>124</v>
      </c>
      <c r="K59" s="7" t="s">
        <v>132</v>
      </c>
    </row>
    <row r="60" spans="1:70" x14ac:dyDescent="0.25">
      <c r="A60" s="8" t="s">
        <v>2659</v>
      </c>
      <c r="B60" s="7" t="s">
        <v>138</v>
      </c>
      <c r="BG60" s="7" t="s">
        <v>168</v>
      </c>
      <c r="BN60" s="7" t="s">
        <v>211</v>
      </c>
      <c r="BP60" s="7" t="s">
        <v>144</v>
      </c>
    </row>
    <row r="61" spans="1:70" x14ac:dyDescent="0.25">
      <c r="A61" s="8" t="s">
        <v>3290</v>
      </c>
      <c r="B61" s="7" t="s">
        <v>138</v>
      </c>
      <c r="Z61" s="7" t="s">
        <v>316</v>
      </c>
      <c r="AN61" s="7" t="s">
        <v>243</v>
      </c>
      <c r="AO61" s="7" t="s">
        <v>323</v>
      </c>
      <c r="AU61" s="7" t="s">
        <v>141</v>
      </c>
      <c r="BB61" s="7" t="s">
        <v>96</v>
      </c>
      <c r="BK61" s="7" t="s">
        <v>169</v>
      </c>
    </row>
    <row r="62" spans="1:70" x14ac:dyDescent="0.25">
      <c r="A62" s="8" t="s">
        <v>2368</v>
      </c>
      <c r="B62" s="7" t="s">
        <v>138</v>
      </c>
      <c r="BP62" s="7" t="s">
        <v>144</v>
      </c>
    </row>
    <row r="63" spans="1:70" x14ac:dyDescent="0.25">
      <c r="A63" s="8" t="s">
        <v>896</v>
      </c>
      <c r="B63" s="7" t="s">
        <v>81</v>
      </c>
      <c r="AL63" s="7" t="s">
        <v>242</v>
      </c>
    </row>
    <row r="64" spans="1:70" x14ac:dyDescent="0.25">
      <c r="A64" s="8" t="s">
        <v>3599</v>
      </c>
      <c r="B64" s="7" t="s">
        <v>138</v>
      </c>
      <c r="BP64" s="7" t="s">
        <v>144</v>
      </c>
    </row>
    <row r="65" spans="1:70" x14ac:dyDescent="0.25">
      <c r="A65" s="8" t="s">
        <v>2935</v>
      </c>
      <c r="B65" s="7" t="s">
        <v>138</v>
      </c>
      <c r="BB65" s="7" t="s">
        <v>96</v>
      </c>
      <c r="BN65" s="7" t="s">
        <v>211</v>
      </c>
      <c r="BP65" s="7" t="s">
        <v>144</v>
      </c>
    </row>
    <row r="66" spans="1:70" x14ac:dyDescent="0.25">
      <c r="A66" s="8" t="s">
        <v>1956</v>
      </c>
      <c r="B66" s="7" t="s">
        <v>91</v>
      </c>
      <c r="AI66" s="7" t="s">
        <v>83</v>
      </c>
      <c r="AJ66" s="7" t="s">
        <v>300</v>
      </c>
      <c r="BA66" s="7" t="s">
        <v>310</v>
      </c>
      <c r="BB66" s="7" t="s">
        <v>96</v>
      </c>
      <c r="BC66" s="7" t="s">
        <v>97</v>
      </c>
      <c r="BF66" s="7" t="s">
        <v>799</v>
      </c>
      <c r="BG66" s="7" t="s">
        <v>168</v>
      </c>
      <c r="BI66" s="7" t="s">
        <v>191</v>
      </c>
      <c r="BK66" s="7" t="s">
        <v>169</v>
      </c>
    </row>
    <row r="67" spans="1:70" x14ac:dyDescent="0.25">
      <c r="A67" s="8" t="s">
        <v>3668</v>
      </c>
      <c r="B67" s="7" t="s">
        <v>138</v>
      </c>
      <c r="AI67" s="7" t="s">
        <v>83</v>
      </c>
      <c r="BC67" s="7" t="s">
        <v>97</v>
      </c>
      <c r="BI67" s="7" t="s">
        <v>191</v>
      </c>
      <c r="BN67" s="7" t="s">
        <v>211</v>
      </c>
      <c r="BP67" s="7" t="s">
        <v>144</v>
      </c>
    </row>
    <row r="68" spans="1:70" x14ac:dyDescent="0.25">
      <c r="A68" s="8" t="s">
        <v>3652</v>
      </c>
      <c r="B68" s="7" t="s">
        <v>138</v>
      </c>
      <c r="BM68" s="7" t="s">
        <v>265</v>
      </c>
      <c r="BP68" s="7" t="s">
        <v>144</v>
      </c>
    </row>
    <row r="69" spans="1:70" x14ac:dyDescent="0.25">
      <c r="A69" s="8" t="s">
        <v>2124</v>
      </c>
      <c r="B69" s="7" t="s">
        <v>138</v>
      </c>
      <c r="C69" s="7" t="s">
        <v>129</v>
      </c>
      <c r="N69" s="7" t="s">
        <v>102</v>
      </c>
      <c r="AI69" s="7" t="s">
        <v>83</v>
      </c>
      <c r="AQ69" s="7" t="s">
        <v>84</v>
      </c>
      <c r="BC69" s="7" t="s">
        <v>97</v>
      </c>
      <c r="BD69" s="7" t="s">
        <v>142</v>
      </c>
      <c r="BK69" s="7" t="s">
        <v>169</v>
      </c>
      <c r="BO69" s="7" t="s">
        <v>143</v>
      </c>
      <c r="BP69" s="7" t="s">
        <v>144</v>
      </c>
    </row>
    <row r="70" spans="1:70" x14ac:dyDescent="0.25">
      <c r="A70" s="8" t="s">
        <v>3318</v>
      </c>
      <c r="B70" s="7" t="s">
        <v>138</v>
      </c>
      <c r="AX70" s="7" t="s">
        <v>200</v>
      </c>
      <c r="AY70" s="7" t="s">
        <v>317</v>
      </c>
      <c r="BF70" s="7" t="s">
        <v>799</v>
      </c>
      <c r="BI70" s="7" t="s">
        <v>191</v>
      </c>
      <c r="BK70" s="7" t="s">
        <v>169</v>
      </c>
      <c r="BL70" s="7" t="s">
        <v>324</v>
      </c>
      <c r="BN70" s="7" t="s">
        <v>211</v>
      </c>
      <c r="BO70" s="7" t="s">
        <v>143</v>
      </c>
      <c r="BP70" s="7" t="s">
        <v>144</v>
      </c>
      <c r="BR70" s="7" t="s">
        <v>146</v>
      </c>
    </row>
    <row r="71" spans="1:70" x14ac:dyDescent="0.25">
      <c r="A71" s="8" t="s">
        <v>2209</v>
      </c>
      <c r="B71" s="7" t="s">
        <v>138</v>
      </c>
      <c r="BN71" s="7" t="s">
        <v>211</v>
      </c>
      <c r="BO71" s="7" t="s">
        <v>143</v>
      </c>
      <c r="BP71" s="7" t="s">
        <v>144</v>
      </c>
      <c r="BQ71" s="7" t="s">
        <v>145</v>
      </c>
      <c r="BR71" s="7" t="s">
        <v>146</v>
      </c>
    </row>
    <row r="72" spans="1:70" x14ac:dyDescent="0.25">
      <c r="A72" s="8" t="s">
        <v>3330</v>
      </c>
      <c r="B72" s="7" t="s">
        <v>91</v>
      </c>
      <c r="AI72" s="7" t="s">
        <v>83</v>
      </c>
      <c r="AZ72" s="7" t="s">
        <v>190</v>
      </c>
      <c r="BI72" s="7" t="s">
        <v>191</v>
      </c>
    </row>
    <row r="73" spans="1:70" x14ac:dyDescent="0.25">
      <c r="A73" s="8" t="s">
        <v>2307</v>
      </c>
      <c r="B73" s="7" t="s">
        <v>138</v>
      </c>
      <c r="AQ73" s="7" t="s">
        <v>84</v>
      </c>
      <c r="BC73" s="7" t="s">
        <v>97</v>
      </c>
      <c r="BI73" s="7" t="s">
        <v>191</v>
      </c>
      <c r="BK73" s="7" t="s">
        <v>169</v>
      </c>
      <c r="BO73" s="7" t="s">
        <v>143</v>
      </c>
      <c r="BP73" s="7" t="s">
        <v>144</v>
      </c>
      <c r="BQ73" s="7" t="s">
        <v>145</v>
      </c>
    </row>
    <row r="74" spans="1:70" x14ac:dyDescent="0.25">
      <c r="A74" s="8" t="s">
        <v>1414</v>
      </c>
      <c r="B74" s="7" t="s">
        <v>138</v>
      </c>
      <c r="AI74" s="7" t="s">
        <v>83</v>
      </c>
      <c r="AS74" s="7" t="s">
        <v>532</v>
      </c>
      <c r="AZ74" s="7" t="s">
        <v>190</v>
      </c>
      <c r="BB74" s="7" t="s">
        <v>96</v>
      </c>
      <c r="BQ74" s="7" t="s">
        <v>145</v>
      </c>
      <c r="BR74" s="7" t="s">
        <v>146</v>
      </c>
    </row>
    <row r="75" spans="1:70" x14ac:dyDescent="0.25">
      <c r="A75" s="8" t="s">
        <v>2879</v>
      </c>
      <c r="B75" s="7" t="s">
        <v>138</v>
      </c>
      <c r="N75" s="7" t="s">
        <v>102</v>
      </c>
      <c r="BK75" s="7" t="s">
        <v>169</v>
      </c>
      <c r="BN75" s="7" t="s">
        <v>211</v>
      </c>
      <c r="BO75" s="7" t="s">
        <v>143</v>
      </c>
      <c r="BP75" s="7" t="s">
        <v>144</v>
      </c>
    </row>
    <row r="76" spans="1:70" x14ac:dyDescent="0.25">
      <c r="A76" s="8" t="s">
        <v>884</v>
      </c>
      <c r="B76" s="7" t="s">
        <v>138</v>
      </c>
      <c r="H76" s="7" t="s">
        <v>131</v>
      </c>
      <c r="N76" s="7" t="s">
        <v>102</v>
      </c>
      <c r="W76" s="7" t="s">
        <v>139</v>
      </c>
      <c r="AA76" s="7" t="s">
        <v>82</v>
      </c>
      <c r="AL76" s="7" t="s">
        <v>242</v>
      </c>
      <c r="AT76" s="7" t="s">
        <v>86</v>
      </c>
      <c r="BC76" s="7" t="s">
        <v>97</v>
      </c>
      <c r="BD76" s="7" t="s">
        <v>142</v>
      </c>
      <c r="BK76" s="7" t="s">
        <v>169</v>
      </c>
      <c r="BO76" s="7" t="s">
        <v>143</v>
      </c>
      <c r="BP76" s="7" t="s">
        <v>144</v>
      </c>
      <c r="BQ76" s="7" t="s">
        <v>145</v>
      </c>
      <c r="BR76" s="7" t="s">
        <v>146</v>
      </c>
    </row>
    <row r="77" spans="1:70" x14ac:dyDescent="0.25">
      <c r="A77" s="8" t="s">
        <v>3579</v>
      </c>
      <c r="B77" s="7" t="s">
        <v>138</v>
      </c>
      <c r="C77" s="7" t="s">
        <v>129</v>
      </c>
      <c r="E77" s="7" t="s">
        <v>130</v>
      </c>
      <c r="G77" s="7" t="s">
        <v>123</v>
      </c>
      <c r="I77" s="7" t="s">
        <v>108</v>
      </c>
      <c r="L77" s="7" t="s">
        <v>133</v>
      </c>
      <c r="W77" s="7" t="s">
        <v>139</v>
      </c>
      <c r="Z77" s="7" t="s">
        <v>316</v>
      </c>
      <c r="AB77" s="7" t="s">
        <v>94</v>
      </c>
      <c r="AC77" s="7" t="s">
        <v>519</v>
      </c>
      <c r="AD77" s="7" t="s">
        <v>621</v>
      </c>
      <c r="AE77" s="7" t="s">
        <v>140</v>
      </c>
      <c r="AF77" s="7" t="s">
        <v>278</v>
      </c>
      <c r="AG77" s="7" t="s">
        <v>279</v>
      </c>
      <c r="AH77" s="7" t="s">
        <v>209</v>
      </c>
      <c r="AJ77" s="7" t="s">
        <v>300</v>
      </c>
      <c r="AK77" s="7" t="s">
        <v>322</v>
      </c>
      <c r="AL77" s="7" t="s">
        <v>242</v>
      </c>
      <c r="AM77" s="7" t="s">
        <v>301</v>
      </c>
      <c r="AN77" s="7" t="s">
        <v>243</v>
      </c>
      <c r="AQ77" s="7" t="s">
        <v>84</v>
      </c>
      <c r="AV77" s="7" t="s">
        <v>95</v>
      </c>
      <c r="AW77" s="7" t="s">
        <v>210</v>
      </c>
      <c r="AY77" s="7" t="s">
        <v>317</v>
      </c>
      <c r="AZ77" s="7" t="s">
        <v>190</v>
      </c>
      <c r="BA77" s="7" t="s">
        <v>310</v>
      </c>
      <c r="BB77" s="7" t="s">
        <v>96</v>
      </c>
      <c r="BC77" s="7" t="s">
        <v>97</v>
      </c>
      <c r="BD77" s="7" t="s">
        <v>142</v>
      </c>
      <c r="BE77" s="7" t="s">
        <v>264</v>
      </c>
      <c r="BF77" s="7" t="s">
        <v>799</v>
      </c>
      <c r="BG77" s="7" t="s">
        <v>168</v>
      </c>
      <c r="BH77" s="7" t="s">
        <v>311</v>
      </c>
      <c r="BK77" s="7" t="s">
        <v>169</v>
      </c>
      <c r="BL77" s="7" t="s">
        <v>324</v>
      </c>
      <c r="BP77" s="7" t="s">
        <v>144</v>
      </c>
      <c r="BQ77" s="7" t="s">
        <v>145</v>
      </c>
      <c r="BR77" s="7" t="s">
        <v>146</v>
      </c>
    </row>
    <row r="78" spans="1:70" x14ac:dyDescent="0.25">
      <c r="A78" s="8" t="s">
        <v>3562</v>
      </c>
      <c r="B78" s="7" t="s">
        <v>138</v>
      </c>
      <c r="N78" s="7" t="s">
        <v>102</v>
      </c>
      <c r="BH78" s="7" t="s">
        <v>311</v>
      </c>
    </row>
    <row r="79" spans="1:70" x14ac:dyDescent="0.25">
      <c r="A79" s="8" t="s">
        <v>1938</v>
      </c>
      <c r="B79" s="7" t="s">
        <v>138</v>
      </c>
      <c r="BN79" s="7" t="s">
        <v>211</v>
      </c>
      <c r="BP79" s="7" t="s">
        <v>144</v>
      </c>
    </row>
    <row r="80" spans="1:70" x14ac:dyDescent="0.25">
      <c r="A80" s="8" t="s">
        <v>434</v>
      </c>
      <c r="B80" s="7" t="s">
        <v>107</v>
      </c>
      <c r="G80" s="7" t="s">
        <v>123</v>
      </c>
      <c r="N80" s="7" t="s">
        <v>102</v>
      </c>
      <c r="O80" s="7" t="s">
        <v>116</v>
      </c>
      <c r="S80" s="7" t="s">
        <v>110</v>
      </c>
      <c r="W80" s="7" t="s">
        <v>139</v>
      </c>
    </row>
    <row r="81" spans="1:70" x14ac:dyDescent="0.25">
      <c r="A81" s="8" t="s">
        <v>673</v>
      </c>
      <c r="B81" s="7" t="s">
        <v>91</v>
      </c>
      <c r="W81" s="7" t="s">
        <v>139</v>
      </c>
      <c r="AI81" s="7" t="s">
        <v>83</v>
      </c>
      <c r="AZ81" s="7" t="s">
        <v>190</v>
      </c>
      <c r="BA81" s="7" t="s">
        <v>310</v>
      </c>
      <c r="BD81" s="7" t="s">
        <v>142</v>
      </c>
      <c r="BE81" s="7" t="s">
        <v>264</v>
      </c>
      <c r="BG81" s="7" t="s">
        <v>168</v>
      </c>
      <c r="BI81" s="7" t="s">
        <v>191</v>
      </c>
      <c r="BK81" s="7" t="s">
        <v>169</v>
      </c>
    </row>
    <row r="82" spans="1:70" x14ac:dyDescent="0.25">
      <c r="A82" s="8" t="s">
        <v>228</v>
      </c>
      <c r="B82" s="7" t="s">
        <v>138</v>
      </c>
      <c r="BP82" s="7" t="s">
        <v>144</v>
      </c>
      <c r="BQ82" s="7" t="s">
        <v>145</v>
      </c>
      <c r="BR82" s="7" t="s">
        <v>146</v>
      </c>
    </row>
    <row r="83" spans="1:70" x14ac:dyDescent="0.25">
      <c r="A83" s="8" t="s">
        <v>1875</v>
      </c>
      <c r="B83" s="7" t="s">
        <v>138</v>
      </c>
      <c r="K83" s="7" t="s">
        <v>132</v>
      </c>
      <c r="AI83" s="7" t="s">
        <v>83</v>
      </c>
      <c r="BN83" s="7" t="s">
        <v>211</v>
      </c>
      <c r="BP83" s="7" t="s">
        <v>144</v>
      </c>
    </row>
    <row r="84" spans="1:70" x14ac:dyDescent="0.25">
      <c r="A84" s="8" t="s">
        <v>1903</v>
      </c>
      <c r="B84" s="7" t="s">
        <v>138</v>
      </c>
      <c r="W84" s="7" t="s">
        <v>139</v>
      </c>
      <c r="AF84" s="7" t="s">
        <v>278</v>
      </c>
      <c r="AG84" s="7" t="s">
        <v>279</v>
      </c>
      <c r="AM84" s="7" t="s">
        <v>301</v>
      </c>
      <c r="AY84" s="7" t="s">
        <v>317</v>
      </c>
      <c r="BC84" s="7" t="s">
        <v>97</v>
      </c>
      <c r="BF84" s="7" t="s">
        <v>799</v>
      </c>
      <c r="BM84" s="7" t="s">
        <v>265</v>
      </c>
      <c r="BN84" s="7" t="s">
        <v>211</v>
      </c>
      <c r="BO84" s="7" t="s">
        <v>143</v>
      </c>
      <c r="BP84" s="7" t="s">
        <v>144</v>
      </c>
      <c r="BQ84" s="7" t="s">
        <v>145</v>
      </c>
      <c r="BR84" s="7" t="s">
        <v>146</v>
      </c>
    </row>
    <row r="85" spans="1:70" x14ac:dyDescent="0.25">
      <c r="A85" s="8" t="s">
        <v>3202</v>
      </c>
      <c r="B85" s="7" t="s">
        <v>138</v>
      </c>
      <c r="AM85" s="7" t="s">
        <v>301</v>
      </c>
      <c r="AZ85" s="7" t="s">
        <v>190</v>
      </c>
      <c r="BN85" s="7" t="s">
        <v>211</v>
      </c>
      <c r="BO85" s="7" t="s">
        <v>143</v>
      </c>
      <c r="BP85" s="7" t="s">
        <v>144</v>
      </c>
    </row>
    <row r="86" spans="1:70" x14ac:dyDescent="0.25">
      <c r="A86" s="8" t="s">
        <v>430</v>
      </c>
      <c r="B86" s="7" t="s">
        <v>138</v>
      </c>
      <c r="W86" s="7" t="s">
        <v>139</v>
      </c>
      <c r="AM86" s="7" t="s">
        <v>301</v>
      </c>
    </row>
    <row r="87" spans="1:70" x14ac:dyDescent="0.25">
      <c r="A87" s="8" t="s">
        <v>167</v>
      </c>
      <c r="B87" s="7" t="s">
        <v>138</v>
      </c>
      <c r="H87" s="7" t="s">
        <v>131</v>
      </c>
      <c r="BB87" s="7" t="s">
        <v>96</v>
      </c>
      <c r="BC87" s="7" t="s">
        <v>97</v>
      </c>
      <c r="BG87" s="7" t="s">
        <v>168</v>
      </c>
      <c r="BK87" s="7" t="s">
        <v>169</v>
      </c>
    </row>
    <row r="88" spans="1:70" x14ac:dyDescent="0.25">
      <c r="A88" s="8" t="s">
        <v>3558</v>
      </c>
      <c r="B88" s="7" t="s">
        <v>138</v>
      </c>
      <c r="D88" s="7" t="s">
        <v>224</v>
      </c>
      <c r="AI88" s="7" t="s">
        <v>83</v>
      </c>
      <c r="AX88" s="7" t="s">
        <v>200</v>
      </c>
      <c r="BB88" s="7" t="s">
        <v>96</v>
      </c>
      <c r="BP88" s="7" t="s">
        <v>144</v>
      </c>
    </row>
    <row r="89" spans="1:70" x14ac:dyDescent="0.25">
      <c r="A89" s="8" t="s">
        <v>3386</v>
      </c>
      <c r="B89" s="7" t="s">
        <v>138</v>
      </c>
      <c r="Y89" s="7" t="s">
        <v>93</v>
      </c>
      <c r="AB89" s="7" t="s">
        <v>94</v>
      </c>
      <c r="BO89" s="7" t="s">
        <v>143</v>
      </c>
      <c r="BQ89" s="7" t="s">
        <v>145</v>
      </c>
    </row>
    <row r="90" spans="1:70" x14ac:dyDescent="0.25">
      <c r="A90" s="8" t="s">
        <v>745</v>
      </c>
      <c r="B90" s="7" t="s">
        <v>81</v>
      </c>
      <c r="AM90" s="7" t="s">
        <v>301</v>
      </c>
      <c r="AQ90" s="7" t="s">
        <v>84</v>
      </c>
    </row>
    <row r="91" spans="1:70" x14ac:dyDescent="0.25">
      <c r="A91" s="8">
        <v>738448</v>
      </c>
      <c r="B91" s="7" t="s">
        <v>81</v>
      </c>
      <c r="Y91" s="7" t="s">
        <v>93</v>
      </c>
      <c r="AN91" s="7" t="s">
        <v>243</v>
      </c>
    </row>
    <row r="92" spans="1:70" x14ac:dyDescent="0.25">
      <c r="A92" s="8" t="s">
        <v>3163</v>
      </c>
      <c r="B92" s="7" t="s">
        <v>138</v>
      </c>
      <c r="C92" s="7" t="s">
        <v>129</v>
      </c>
      <c r="D92" s="7" t="s">
        <v>224</v>
      </c>
      <c r="E92" s="7" t="s">
        <v>130</v>
      </c>
      <c r="K92" s="7" t="s">
        <v>132</v>
      </c>
      <c r="N92" s="7" t="s">
        <v>102</v>
      </c>
      <c r="AL92" s="7" t="s">
        <v>242</v>
      </c>
      <c r="BB92" s="7" t="s">
        <v>96</v>
      </c>
      <c r="BN92" s="7" t="s">
        <v>211</v>
      </c>
    </row>
    <row r="93" spans="1:70" x14ac:dyDescent="0.25">
      <c r="A93" s="8" t="s">
        <v>3633</v>
      </c>
      <c r="B93" s="7" t="s">
        <v>138</v>
      </c>
      <c r="AZ93" s="7" t="s">
        <v>190</v>
      </c>
      <c r="BE93" s="7" t="s">
        <v>264</v>
      </c>
      <c r="BQ93" s="7" t="s">
        <v>145</v>
      </c>
      <c r="BR93" s="7" t="s">
        <v>146</v>
      </c>
    </row>
    <row r="94" spans="1:70" x14ac:dyDescent="0.25">
      <c r="A94" s="8" t="s">
        <v>645</v>
      </c>
      <c r="B94" s="7" t="s">
        <v>81</v>
      </c>
      <c r="V94" s="7" t="s">
        <v>341</v>
      </c>
      <c r="AI94" s="7" t="s">
        <v>83</v>
      </c>
      <c r="AQ94" s="7" t="s">
        <v>84</v>
      </c>
    </row>
    <row r="95" spans="1:70" x14ac:dyDescent="0.25">
      <c r="A95" s="8" t="s">
        <v>3540</v>
      </c>
      <c r="B95" s="7" t="s">
        <v>138</v>
      </c>
      <c r="D95" s="7" t="s">
        <v>224</v>
      </c>
      <c r="AX95" s="7" t="s">
        <v>200</v>
      </c>
      <c r="AY95" s="7" t="s">
        <v>317</v>
      </c>
      <c r="BB95" s="7" t="s">
        <v>96</v>
      </c>
    </row>
    <row r="96" spans="1:70" x14ac:dyDescent="0.25">
      <c r="A96" s="8" t="s">
        <v>3771</v>
      </c>
      <c r="B96" s="7" t="s">
        <v>81</v>
      </c>
      <c r="W96" s="7" t="s">
        <v>139</v>
      </c>
      <c r="Y96" s="7" t="s">
        <v>93</v>
      </c>
      <c r="AT96" s="7" t="s">
        <v>86</v>
      </c>
    </row>
    <row r="97" spans="1:70" x14ac:dyDescent="0.25">
      <c r="A97" s="8" t="s">
        <v>3003</v>
      </c>
      <c r="B97" s="7" t="s">
        <v>138</v>
      </c>
      <c r="D97" s="7" t="s">
        <v>224</v>
      </c>
      <c r="F97" s="7" t="s">
        <v>92</v>
      </c>
      <c r="H97" s="7" t="s">
        <v>131</v>
      </c>
      <c r="BC97" s="7" t="s">
        <v>97</v>
      </c>
      <c r="BL97" s="7" t="s">
        <v>324</v>
      </c>
      <c r="BN97" s="7" t="s">
        <v>211</v>
      </c>
      <c r="BP97" s="7" t="s">
        <v>144</v>
      </c>
    </row>
    <row r="98" spans="1:70" x14ac:dyDescent="0.25">
      <c r="A98" s="8" t="s">
        <v>2136</v>
      </c>
      <c r="B98" s="7" t="s">
        <v>138</v>
      </c>
      <c r="BC98" s="7" t="s">
        <v>97</v>
      </c>
      <c r="BN98" s="7" t="s">
        <v>211</v>
      </c>
      <c r="BO98" s="7" t="s">
        <v>143</v>
      </c>
      <c r="BQ98" s="7" t="s">
        <v>145</v>
      </c>
    </row>
    <row r="99" spans="1:70" x14ac:dyDescent="0.25">
      <c r="A99" s="8" t="s">
        <v>592</v>
      </c>
      <c r="B99" s="7" t="s">
        <v>81</v>
      </c>
      <c r="AI99" s="7" t="s">
        <v>83</v>
      </c>
      <c r="AQ99" s="7" t="s">
        <v>84</v>
      </c>
      <c r="AT99" s="7" t="s">
        <v>86</v>
      </c>
    </row>
    <row r="100" spans="1:70" x14ac:dyDescent="0.25">
      <c r="A100" s="8" t="s">
        <v>2372</v>
      </c>
      <c r="B100" s="7" t="s">
        <v>138</v>
      </c>
      <c r="BN100" s="7" t="s">
        <v>211</v>
      </c>
    </row>
    <row r="101" spans="1:70" x14ac:dyDescent="0.25">
      <c r="A101" s="8" t="s">
        <v>1442</v>
      </c>
      <c r="B101" s="7" t="s">
        <v>138</v>
      </c>
      <c r="D101" s="7" t="s">
        <v>224</v>
      </c>
      <c r="K101" s="7" t="s">
        <v>132</v>
      </c>
      <c r="O101" s="7" t="s">
        <v>116</v>
      </c>
      <c r="AL101" s="7" t="s">
        <v>242</v>
      </c>
      <c r="AN101" s="7" t="s">
        <v>243</v>
      </c>
      <c r="AO101" s="7" t="s">
        <v>323</v>
      </c>
      <c r="AQ101" s="7" t="s">
        <v>84</v>
      </c>
      <c r="AT101" s="7" t="s">
        <v>86</v>
      </c>
      <c r="AX101" s="7" t="s">
        <v>200</v>
      </c>
      <c r="BD101" s="7" t="s">
        <v>142</v>
      </c>
      <c r="BG101" s="7" t="s">
        <v>168</v>
      </c>
      <c r="BK101" s="7" t="s">
        <v>169</v>
      </c>
    </row>
    <row r="102" spans="1:70" x14ac:dyDescent="0.25">
      <c r="A102" s="8" t="s">
        <v>3660</v>
      </c>
      <c r="B102" s="7" t="s">
        <v>107</v>
      </c>
      <c r="Q102" s="7" t="s">
        <v>117</v>
      </c>
      <c r="S102" s="7" t="s">
        <v>110</v>
      </c>
      <c r="V102" s="7" t="s">
        <v>341</v>
      </c>
    </row>
    <row r="103" spans="1:70" x14ac:dyDescent="0.25">
      <c r="A103" s="8" t="s">
        <v>3779</v>
      </c>
      <c r="B103" s="7" t="s">
        <v>138</v>
      </c>
      <c r="AQ103" s="7" t="s">
        <v>84</v>
      </c>
      <c r="BQ103" s="7" t="s">
        <v>145</v>
      </c>
    </row>
    <row r="104" spans="1:70" x14ac:dyDescent="0.25">
      <c r="A104" s="8" t="s">
        <v>3036</v>
      </c>
      <c r="B104" s="7" t="s">
        <v>138</v>
      </c>
      <c r="AL104" s="7" t="s">
        <v>242</v>
      </c>
      <c r="AY104" s="7" t="s">
        <v>317</v>
      </c>
      <c r="BH104" s="7" t="s">
        <v>311</v>
      </c>
      <c r="BN104" s="7" t="s">
        <v>211</v>
      </c>
    </row>
    <row r="105" spans="1:70" x14ac:dyDescent="0.25">
      <c r="A105" s="8" t="s">
        <v>2255</v>
      </c>
      <c r="B105" s="7" t="s">
        <v>138</v>
      </c>
      <c r="N105" s="7" t="s">
        <v>102</v>
      </c>
      <c r="R105" s="7" t="s">
        <v>358</v>
      </c>
      <c r="V105" s="7" t="s">
        <v>341</v>
      </c>
      <c r="W105" s="7" t="s">
        <v>139</v>
      </c>
      <c r="Y105" s="7" t="s">
        <v>93</v>
      </c>
      <c r="AD105" s="7" t="s">
        <v>621</v>
      </c>
      <c r="AM105" s="7" t="s">
        <v>301</v>
      </c>
      <c r="AU105" s="7" t="s">
        <v>141</v>
      </c>
      <c r="BB105" s="7" t="s">
        <v>96</v>
      </c>
      <c r="BC105" s="7" t="s">
        <v>97</v>
      </c>
      <c r="BD105" s="7" t="s">
        <v>142</v>
      </c>
      <c r="BE105" s="7" t="s">
        <v>264</v>
      </c>
      <c r="BI105" s="7" t="s">
        <v>191</v>
      </c>
    </row>
    <row r="106" spans="1:70" x14ac:dyDescent="0.25">
      <c r="A106" s="8" t="s">
        <v>959</v>
      </c>
      <c r="B106" s="7" t="s">
        <v>138</v>
      </c>
      <c r="AV106" s="7" t="s">
        <v>95</v>
      </c>
      <c r="BN106" s="7" t="s">
        <v>211</v>
      </c>
      <c r="BO106" s="7" t="s">
        <v>143</v>
      </c>
      <c r="BP106" s="7" t="s">
        <v>144</v>
      </c>
    </row>
    <row r="107" spans="1:70" x14ac:dyDescent="0.25">
      <c r="A107" s="8" t="s">
        <v>2500</v>
      </c>
      <c r="B107" s="7" t="s">
        <v>107</v>
      </c>
      <c r="O107" s="7" t="s">
        <v>116</v>
      </c>
      <c r="Q107" s="7" t="s">
        <v>117</v>
      </c>
      <c r="V107" s="7" t="s">
        <v>341</v>
      </c>
      <c r="W107" s="7" t="s">
        <v>139</v>
      </c>
    </row>
    <row r="108" spans="1:70" x14ac:dyDescent="0.25">
      <c r="A108" s="8" t="s">
        <v>1142</v>
      </c>
      <c r="B108" s="7" t="s">
        <v>138</v>
      </c>
      <c r="W108" s="7" t="s">
        <v>139</v>
      </c>
      <c r="AM108" s="7" t="s">
        <v>301</v>
      </c>
      <c r="AQ108" s="7" t="s">
        <v>84</v>
      </c>
      <c r="AT108" s="7" t="s">
        <v>86</v>
      </c>
      <c r="BC108" s="7" t="s">
        <v>97</v>
      </c>
      <c r="BG108" s="7" t="s">
        <v>168</v>
      </c>
      <c r="BK108" s="7" t="s">
        <v>169</v>
      </c>
      <c r="BO108" s="7" t="s">
        <v>143</v>
      </c>
      <c r="BP108" s="7" t="s">
        <v>144</v>
      </c>
    </row>
    <row r="109" spans="1:70" x14ac:dyDescent="0.25">
      <c r="A109" s="8" t="s">
        <v>402</v>
      </c>
      <c r="B109" s="7" t="s">
        <v>138</v>
      </c>
      <c r="G109" s="7" t="s">
        <v>123</v>
      </c>
      <c r="BC109" s="7" t="s">
        <v>97</v>
      </c>
      <c r="BO109" s="7" t="s">
        <v>143</v>
      </c>
      <c r="BP109" s="7" t="s">
        <v>144</v>
      </c>
    </row>
    <row r="110" spans="1:70" x14ac:dyDescent="0.25">
      <c r="A110" s="8" t="s">
        <v>3637</v>
      </c>
      <c r="B110" s="7" t="s">
        <v>138</v>
      </c>
      <c r="Y110" s="7" t="s">
        <v>93</v>
      </c>
      <c r="AT110" s="7" t="s">
        <v>86</v>
      </c>
      <c r="BI110" s="7" t="s">
        <v>191</v>
      </c>
      <c r="BL110" s="7" t="s">
        <v>324</v>
      </c>
      <c r="BM110" s="7" t="s">
        <v>265</v>
      </c>
      <c r="BO110" s="7" t="s">
        <v>143</v>
      </c>
      <c r="BP110" s="7" t="s">
        <v>144</v>
      </c>
      <c r="BQ110" s="7" t="s">
        <v>145</v>
      </c>
      <c r="BR110" s="7" t="s">
        <v>146</v>
      </c>
    </row>
    <row r="111" spans="1:70" x14ac:dyDescent="0.25">
      <c r="A111" s="8" t="s">
        <v>1094</v>
      </c>
      <c r="B111" s="7" t="s">
        <v>138</v>
      </c>
      <c r="AM111" s="7" t="s">
        <v>301</v>
      </c>
      <c r="BB111" s="7" t="s">
        <v>96</v>
      </c>
    </row>
    <row r="112" spans="1:70" x14ac:dyDescent="0.25">
      <c r="A112" s="8" t="s">
        <v>1611</v>
      </c>
      <c r="B112" s="7" t="s">
        <v>138</v>
      </c>
      <c r="C112" s="7" t="s">
        <v>129</v>
      </c>
      <c r="D112" s="7" t="s">
        <v>224</v>
      </c>
      <c r="E112" s="7" t="s">
        <v>130</v>
      </c>
      <c r="F112" s="7" t="s">
        <v>92</v>
      </c>
      <c r="H112" s="7" t="s">
        <v>131</v>
      </c>
      <c r="Y112" s="7" t="s">
        <v>93</v>
      </c>
      <c r="AD112" s="7" t="s">
        <v>621</v>
      </c>
      <c r="AM112" s="7" t="s">
        <v>301</v>
      </c>
      <c r="AV112" s="7" t="s">
        <v>95</v>
      </c>
      <c r="BB112" s="7" t="s">
        <v>96</v>
      </c>
    </row>
    <row r="113" spans="1:70" x14ac:dyDescent="0.25">
      <c r="A113" s="8" t="s">
        <v>3724</v>
      </c>
      <c r="B113" s="7" t="s">
        <v>138</v>
      </c>
      <c r="F113" s="7" t="s">
        <v>92</v>
      </c>
      <c r="G113" s="7" t="s">
        <v>123</v>
      </c>
      <c r="H113" s="7" t="s">
        <v>131</v>
      </c>
      <c r="BN113" s="7" t="s">
        <v>211</v>
      </c>
      <c r="BP113" s="7" t="s">
        <v>144</v>
      </c>
    </row>
    <row r="114" spans="1:70" x14ac:dyDescent="0.25">
      <c r="A114" s="8" t="s">
        <v>137</v>
      </c>
      <c r="B114" s="7" t="s">
        <v>138</v>
      </c>
      <c r="W114" s="7" t="s">
        <v>139</v>
      </c>
      <c r="Y114" s="7" t="s">
        <v>93</v>
      </c>
      <c r="AE114" s="7" t="s">
        <v>140</v>
      </c>
      <c r="AQ114" s="7" t="s">
        <v>84</v>
      </c>
      <c r="AT114" s="7" t="s">
        <v>86</v>
      </c>
      <c r="AU114" s="7" t="s">
        <v>141</v>
      </c>
      <c r="BC114" s="7" t="s">
        <v>97</v>
      </c>
      <c r="BD114" s="7" t="s">
        <v>142</v>
      </c>
      <c r="BO114" s="7" t="s">
        <v>143</v>
      </c>
      <c r="BP114" s="7" t="s">
        <v>144</v>
      </c>
      <c r="BQ114" s="7" t="s">
        <v>145</v>
      </c>
      <c r="BR114" s="7" t="s">
        <v>146</v>
      </c>
    </row>
    <row r="115" spans="1:70" x14ac:dyDescent="0.25">
      <c r="A115" s="8" t="s">
        <v>283</v>
      </c>
      <c r="B115" s="7" t="s">
        <v>138</v>
      </c>
      <c r="AX115" s="7" t="s">
        <v>200</v>
      </c>
      <c r="BB115" s="7" t="s">
        <v>96</v>
      </c>
      <c r="BK115" s="7" t="s">
        <v>169</v>
      </c>
      <c r="BN115" s="7" t="s">
        <v>211</v>
      </c>
      <c r="BP115" s="7" t="s">
        <v>144</v>
      </c>
    </row>
    <row r="116" spans="1:70" x14ac:dyDescent="0.25">
      <c r="A116" s="8" t="s">
        <v>3629</v>
      </c>
      <c r="B116" s="7" t="s">
        <v>81</v>
      </c>
      <c r="Q116" s="7" t="s">
        <v>117</v>
      </c>
      <c r="AQ116" s="7" t="s">
        <v>84</v>
      </c>
    </row>
    <row r="117" spans="1:70" x14ac:dyDescent="0.25">
      <c r="A117" s="8" t="s">
        <v>3501</v>
      </c>
      <c r="B117" s="7" t="s">
        <v>91</v>
      </c>
      <c r="AR117" s="7" t="s">
        <v>85</v>
      </c>
    </row>
    <row r="118" spans="1:70" x14ac:dyDescent="0.25">
      <c r="A118" s="10">
        <v>741113</v>
      </c>
      <c r="B118" s="7" t="s">
        <v>138</v>
      </c>
      <c r="C118" s="7" t="s">
        <v>129</v>
      </c>
      <c r="AU118" s="7" t="s">
        <v>141</v>
      </c>
      <c r="AX118" s="7" t="s">
        <v>200</v>
      </c>
      <c r="BC118" s="7" t="s">
        <v>97</v>
      </c>
      <c r="BN118" s="7" t="s">
        <v>211</v>
      </c>
      <c r="BO118" s="7" t="s">
        <v>143</v>
      </c>
      <c r="BP118" s="7" t="s">
        <v>144</v>
      </c>
      <c r="BQ118" s="7" t="s">
        <v>145</v>
      </c>
    </row>
    <row r="119" spans="1:70" x14ac:dyDescent="0.25">
      <c r="A119" s="8" t="s">
        <v>888</v>
      </c>
      <c r="B119" s="7" t="s">
        <v>91</v>
      </c>
      <c r="AQ119" s="7" t="s">
        <v>84</v>
      </c>
      <c r="BA119" s="7" t="s">
        <v>310</v>
      </c>
      <c r="BC119" s="7" t="s">
        <v>97</v>
      </c>
      <c r="BF119" s="7" t="s">
        <v>799</v>
      </c>
      <c r="BH119" s="7" t="s">
        <v>311</v>
      </c>
    </row>
    <row r="120" spans="1:70" x14ac:dyDescent="0.25">
      <c r="A120" s="8" t="s">
        <v>3298</v>
      </c>
      <c r="B120" s="7" t="s">
        <v>91</v>
      </c>
      <c r="N120" s="7" t="s">
        <v>102</v>
      </c>
      <c r="AU120" s="7" t="s">
        <v>141</v>
      </c>
      <c r="BA120" s="7" t="s">
        <v>310</v>
      </c>
      <c r="BF120" s="7" t="s">
        <v>799</v>
      </c>
      <c r="BH120" s="7" t="s">
        <v>311</v>
      </c>
    </row>
    <row r="121" spans="1:70" x14ac:dyDescent="0.25">
      <c r="A121" s="8" t="s">
        <v>1138</v>
      </c>
      <c r="B121" s="7" t="s">
        <v>91</v>
      </c>
      <c r="V121" s="7" t="s">
        <v>341</v>
      </c>
      <c r="AI121" s="7" t="s">
        <v>83</v>
      </c>
      <c r="AZ121" s="7" t="s">
        <v>190</v>
      </c>
    </row>
    <row r="122" spans="1:70" x14ac:dyDescent="0.25">
      <c r="A122" s="8" t="s">
        <v>1949</v>
      </c>
      <c r="B122" s="7" t="s">
        <v>138</v>
      </c>
      <c r="BO122" s="7" t="s">
        <v>143</v>
      </c>
      <c r="BP122" s="7" t="s">
        <v>144</v>
      </c>
    </row>
    <row r="123" spans="1:70" x14ac:dyDescent="0.25">
      <c r="A123" s="8" t="s">
        <v>2101</v>
      </c>
      <c r="B123" s="7" t="s">
        <v>91</v>
      </c>
      <c r="AI123" s="7" t="s">
        <v>83</v>
      </c>
    </row>
    <row r="124" spans="1:70" x14ac:dyDescent="0.25">
      <c r="A124" s="8" t="s">
        <v>2376</v>
      </c>
      <c r="B124" s="7" t="s">
        <v>138</v>
      </c>
      <c r="W124" s="7" t="s">
        <v>139</v>
      </c>
      <c r="AB124" s="7" t="s">
        <v>94</v>
      </c>
      <c r="AJ124" s="7" t="s">
        <v>300</v>
      </c>
      <c r="AK124" s="7" t="s">
        <v>322</v>
      </c>
      <c r="AN124" s="7" t="s">
        <v>243</v>
      </c>
      <c r="AX124" s="7" t="s">
        <v>200</v>
      </c>
      <c r="BG124" s="7" t="s">
        <v>168</v>
      </c>
      <c r="BI124" s="7" t="s">
        <v>191</v>
      </c>
      <c r="BO124" s="7" t="s">
        <v>143</v>
      </c>
      <c r="BP124" s="7" t="s">
        <v>144</v>
      </c>
    </row>
    <row r="125" spans="1:70" x14ac:dyDescent="0.25">
      <c r="A125" s="8" t="s">
        <v>1627</v>
      </c>
      <c r="B125" s="7" t="s">
        <v>138</v>
      </c>
      <c r="BG125" s="7" t="s">
        <v>168</v>
      </c>
      <c r="BK125" s="7" t="s">
        <v>169</v>
      </c>
      <c r="BN125" s="7" t="s">
        <v>211</v>
      </c>
      <c r="BO125" s="7" t="s">
        <v>143</v>
      </c>
      <c r="BP125" s="7" t="s">
        <v>144</v>
      </c>
    </row>
    <row r="126" spans="1:70" x14ac:dyDescent="0.25">
      <c r="A126" s="8" t="s">
        <v>531</v>
      </c>
      <c r="B126" s="7" t="s">
        <v>91</v>
      </c>
      <c r="AI126" s="7" t="s">
        <v>83</v>
      </c>
      <c r="AR126" s="7" t="s">
        <v>85</v>
      </c>
      <c r="AS126" s="7" t="s">
        <v>532</v>
      </c>
      <c r="AZ126" s="7" t="s">
        <v>190</v>
      </c>
      <c r="BD126" s="7" t="s">
        <v>142</v>
      </c>
    </row>
    <row r="127" spans="1:70" x14ac:dyDescent="0.25">
      <c r="A127" s="8" t="s">
        <v>2995</v>
      </c>
      <c r="B127" s="7" t="s">
        <v>91</v>
      </c>
      <c r="N127" s="7" t="s">
        <v>102</v>
      </c>
      <c r="BB127" s="7" t="s">
        <v>96</v>
      </c>
      <c r="BC127" s="7" t="s">
        <v>97</v>
      </c>
    </row>
    <row r="128" spans="1:70" x14ac:dyDescent="0.25">
      <c r="A128" s="8" t="s">
        <v>1996</v>
      </c>
      <c r="B128" s="7" t="s">
        <v>138</v>
      </c>
      <c r="AU128" s="7" t="s">
        <v>141</v>
      </c>
      <c r="AV128" s="7" t="s">
        <v>95</v>
      </c>
      <c r="BA128" s="7" t="s">
        <v>310</v>
      </c>
      <c r="BN128" s="7" t="s">
        <v>211</v>
      </c>
      <c r="BP128" s="7" t="s">
        <v>144</v>
      </c>
    </row>
    <row r="129" spans="1:70" x14ac:dyDescent="0.25">
      <c r="A129" s="8" t="s">
        <v>2594</v>
      </c>
      <c r="B129" s="7" t="s">
        <v>91</v>
      </c>
      <c r="BC129" s="7" t="s">
        <v>97</v>
      </c>
      <c r="BK129" s="7" t="s">
        <v>169</v>
      </c>
    </row>
    <row r="130" spans="1:70" x14ac:dyDescent="0.25">
      <c r="A130" s="8" t="s">
        <v>1102</v>
      </c>
      <c r="B130" s="7" t="s">
        <v>138</v>
      </c>
      <c r="BC130" s="7" t="s">
        <v>97</v>
      </c>
      <c r="BD130" s="7" t="s">
        <v>142</v>
      </c>
      <c r="BH130" s="7" t="s">
        <v>311</v>
      </c>
      <c r="BO130" s="7" t="s">
        <v>143</v>
      </c>
      <c r="BP130" s="7" t="s">
        <v>144</v>
      </c>
      <c r="BQ130" s="7" t="s">
        <v>145</v>
      </c>
    </row>
    <row r="131" spans="1:70" x14ac:dyDescent="0.25">
      <c r="A131" s="8" t="s">
        <v>315</v>
      </c>
      <c r="B131" s="7" t="s">
        <v>138</v>
      </c>
      <c r="Z131" s="7" t="s">
        <v>316</v>
      </c>
      <c r="AI131" s="7" t="s">
        <v>83</v>
      </c>
      <c r="AX131" s="7" t="s">
        <v>200</v>
      </c>
      <c r="AY131" s="7" t="s">
        <v>317</v>
      </c>
      <c r="AZ131" s="7" t="s">
        <v>190</v>
      </c>
      <c r="BC131" s="7" t="s">
        <v>97</v>
      </c>
      <c r="BD131" s="7" t="s">
        <v>142</v>
      </c>
      <c r="BI131" s="7" t="s">
        <v>191</v>
      </c>
    </row>
    <row r="132" spans="1:70" x14ac:dyDescent="0.25">
      <c r="A132" s="8" t="s">
        <v>1418</v>
      </c>
      <c r="B132" s="7" t="s">
        <v>122</v>
      </c>
      <c r="K132" s="7" t="s">
        <v>132</v>
      </c>
    </row>
    <row r="133" spans="1:70" x14ac:dyDescent="0.25">
      <c r="A133" s="8" t="s">
        <v>1747</v>
      </c>
      <c r="B133" s="7" t="s">
        <v>138</v>
      </c>
      <c r="Z133" s="7" t="s">
        <v>316</v>
      </c>
      <c r="AA133" s="7" t="s">
        <v>82</v>
      </c>
      <c r="AB133" s="7" t="s">
        <v>94</v>
      </c>
      <c r="AC133" s="7" t="s">
        <v>519</v>
      </c>
      <c r="AD133" s="7" t="s">
        <v>621</v>
      </c>
      <c r="AE133" s="7" t="s">
        <v>140</v>
      </c>
      <c r="AF133" s="7" t="s">
        <v>278</v>
      </c>
      <c r="AG133" s="7" t="s">
        <v>279</v>
      </c>
      <c r="AH133" s="7" t="s">
        <v>209</v>
      </c>
      <c r="AI133" s="7" t="s">
        <v>83</v>
      </c>
      <c r="AJ133" s="7" t="s">
        <v>300</v>
      </c>
      <c r="AK133" s="7" t="s">
        <v>322</v>
      </c>
      <c r="AL133" s="7" t="s">
        <v>242</v>
      </c>
      <c r="AM133" s="7" t="s">
        <v>301</v>
      </c>
      <c r="AN133" s="7" t="s">
        <v>243</v>
      </c>
      <c r="AO133" s="7" t="s">
        <v>323</v>
      </c>
      <c r="AP133" s="7" t="s">
        <v>980</v>
      </c>
      <c r="AQ133" s="7" t="s">
        <v>84</v>
      </c>
      <c r="AR133" s="7" t="s">
        <v>85</v>
      </c>
      <c r="AS133" s="7" t="s">
        <v>532</v>
      </c>
      <c r="AT133" s="7" t="s">
        <v>86</v>
      </c>
      <c r="AU133" s="7" t="s">
        <v>141</v>
      </c>
      <c r="AV133" s="7" t="s">
        <v>95</v>
      </c>
      <c r="AW133" s="7" t="s">
        <v>210</v>
      </c>
      <c r="AX133" s="7" t="s">
        <v>200</v>
      </c>
      <c r="AY133" s="7" t="s">
        <v>317</v>
      </c>
      <c r="AZ133" s="7" t="s">
        <v>190</v>
      </c>
      <c r="BA133" s="7" t="s">
        <v>310</v>
      </c>
      <c r="BB133" s="7" t="s">
        <v>96</v>
      </c>
      <c r="BC133" s="7" t="s">
        <v>97</v>
      </c>
      <c r="BD133" s="7" t="s">
        <v>142</v>
      </c>
      <c r="BE133" s="7" t="s">
        <v>264</v>
      </c>
      <c r="BF133" s="7" t="s">
        <v>799</v>
      </c>
      <c r="BG133" s="7" t="s">
        <v>168</v>
      </c>
      <c r="BH133" s="7" t="s">
        <v>311</v>
      </c>
      <c r="BI133" s="7" t="s">
        <v>191</v>
      </c>
      <c r="BJ133" s="7" t="s">
        <v>1170</v>
      </c>
      <c r="BK133" s="7" t="s">
        <v>169</v>
      </c>
      <c r="BL133" s="7" t="s">
        <v>324</v>
      </c>
      <c r="BM133" s="7" t="s">
        <v>265</v>
      </c>
      <c r="BN133" s="7" t="s">
        <v>211</v>
      </c>
      <c r="BO133" s="7" t="s">
        <v>143</v>
      </c>
      <c r="BP133" s="7" t="s">
        <v>144</v>
      </c>
      <c r="BQ133" s="7" t="s">
        <v>145</v>
      </c>
      <c r="BR133" s="7" t="s">
        <v>146</v>
      </c>
    </row>
    <row r="134" spans="1:70" x14ac:dyDescent="0.25">
      <c r="A134" s="8" t="s">
        <v>2356</v>
      </c>
      <c r="B134" s="7" t="s">
        <v>138</v>
      </c>
      <c r="BN134" s="7" t="s">
        <v>211</v>
      </c>
      <c r="BO134" s="7" t="s">
        <v>143</v>
      </c>
      <c r="BP134" s="7" t="s">
        <v>144</v>
      </c>
      <c r="BQ134" s="7" t="s">
        <v>145</v>
      </c>
    </row>
    <row r="135" spans="1:70" x14ac:dyDescent="0.25">
      <c r="A135" s="8" t="s">
        <v>1960</v>
      </c>
      <c r="B135" s="7" t="s">
        <v>91</v>
      </c>
      <c r="AI135" s="7" t="s">
        <v>83</v>
      </c>
      <c r="AW135" s="7" t="s">
        <v>210</v>
      </c>
      <c r="AZ135" s="7" t="s">
        <v>190</v>
      </c>
      <c r="BB135" s="7" t="s">
        <v>96</v>
      </c>
      <c r="BC135" s="7" t="s">
        <v>97</v>
      </c>
      <c r="BG135" s="7" t="s">
        <v>168</v>
      </c>
      <c r="BI135" s="7" t="s">
        <v>191</v>
      </c>
    </row>
    <row r="136" spans="1:70" x14ac:dyDescent="0.25">
      <c r="A136" s="8" t="s">
        <v>793</v>
      </c>
      <c r="B136" s="7" t="s">
        <v>138</v>
      </c>
      <c r="BA136" s="7" t="s">
        <v>310</v>
      </c>
      <c r="BH136" s="7" t="s">
        <v>311</v>
      </c>
      <c r="BN136" s="7" t="s">
        <v>211</v>
      </c>
      <c r="BO136" s="7" t="s">
        <v>143</v>
      </c>
      <c r="BP136" s="7" t="s">
        <v>144</v>
      </c>
      <c r="BQ136" s="7" t="s">
        <v>145</v>
      </c>
      <c r="BR136" s="7" t="s">
        <v>146</v>
      </c>
    </row>
    <row r="137" spans="1:70" x14ac:dyDescent="0.25">
      <c r="A137" s="8" t="s">
        <v>2012</v>
      </c>
      <c r="B137" s="7" t="s">
        <v>138</v>
      </c>
      <c r="AL137" s="7" t="s">
        <v>242</v>
      </c>
      <c r="BC137" s="7" t="s">
        <v>97</v>
      </c>
      <c r="BN137" s="7" t="s">
        <v>211</v>
      </c>
      <c r="BP137" s="7" t="s">
        <v>144</v>
      </c>
    </row>
    <row r="138" spans="1:70" x14ac:dyDescent="0.25">
      <c r="A138" s="8" t="s">
        <v>1639</v>
      </c>
      <c r="B138" s="7" t="s">
        <v>91</v>
      </c>
      <c r="Y138" s="7" t="s">
        <v>93</v>
      </c>
      <c r="AQ138" s="7" t="s">
        <v>84</v>
      </c>
      <c r="AT138" s="7" t="s">
        <v>86</v>
      </c>
      <c r="AU138" s="7" t="s">
        <v>141</v>
      </c>
      <c r="AV138" s="7" t="s">
        <v>95</v>
      </c>
      <c r="BC138" s="7" t="s">
        <v>97</v>
      </c>
    </row>
    <row r="139" spans="1:70" x14ac:dyDescent="0.25">
      <c r="A139" s="8" t="s">
        <v>277</v>
      </c>
      <c r="B139" s="7" t="s">
        <v>91</v>
      </c>
      <c r="AF139" s="7" t="s">
        <v>278</v>
      </c>
      <c r="AG139" s="7" t="s">
        <v>279</v>
      </c>
      <c r="AH139" s="7" t="s">
        <v>209</v>
      </c>
      <c r="AN139" s="7" t="s">
        <v>243</v>
      </c>
    </row>
    <row r="140" spans="1:70" x14ac:dyDescent="0.25">
      <c r="A140" s="8" t="s">
        <v>713</v>
      </c>
      <c r="B140" s="7" t="s">
        <v>138</v>
      </c>
      <c r="AQ140" s="7" t="s">
        <v>84</v>
      </c>
      <c r="BO140" s="7" t="s">
        <v>143</v>
      </c>
      <c r="BP140" s="7" t="s">
        <v>144</v>
      </c>
      <c r="BQ140" s="7" t="s">
        <v>145</v>
      </c>
    </row>
    <row r="141" spans="1:70" x14ac:dyDescent="0.25">
      <c r="A141" s="8" t="s">
        <v>2177</v>
      </c>
      <c r="B141" s="7" t="s">
        <v>138</v>
      </c>
      <c r="O141" s="7" t="s">
        <v>116</v>
      </c>
      <c r="P141" s="7" t="s">
        <v>109</v>
      </c>
      <c r="W141" s="7" t="s">
        <v>139</v>
      </c>
      <c r="Y141" s="7" t="s">
        <v>93</v>
      </c>
      <c r="Z141" s="7" t="s">
        <v>316</v>
      </c>
      <c r="AE141" s="7" t="s">
        <v>140</v>
      </c>
      <c r="AN141" s="7" t="s">
        <v>243</v>
      </c>
      <c r="AO141" s="7" t="s">
        <v>323</v>
      </c>
      <c r="AQ141" s="7" t="s">
        <v>84</v>
      </c>
      <c r="AX141" s="7" t="s">
        <v>200</v>
      </c>
      <c r="AY141" s="7" t="s">
        <v>317</v>
      </c>
      <c r="BG141" s="7" t="s">
        <v>168</v>
      </c>
      <c r="BK141" s="7" t="s">
        <v>169</v>
      </c>
      <c r="BN141" s="7" t="s">
        <v>211</v>
      </c>
      <c r="BP141" s="7" t="s">
        <v>144</v>
      </c>
    </row>
    <row r="142" spans="1:70" x14ac:dyDescent="0.25">
      <c r="A142" s="8" t="s">
        <v>1923</v>
      </c>
      <c r="B142" s="7" t="s">
        <v>138</v>
      </c>
      <c r="V142" s="7" t="s">
        <v>341</v>
      </c>
      <c r="W142" s="7" t="s">
        <v>139</v>
      </c>
      <c r="AI142" s="7" t="s">
        <v>83</v>
      </c>
      <c r="AJ142" s="7" t="s">
        <v>300</v>
      </c>
      <c r="BB142" s="7" t="s">
        <v>96</v>
      </c>
      <c r="BC142" s="7" t="s">
        <v>97</v>
      </c>
      <c r="BH142" s="7" t="s">
        <v>311</v>
      </c>
      <c r="BO142" s="7" t="s">
        <v>143</v>
      </c>
      <c r="BQ142" s="7" t="s">
        <v>145</v>
      </c>
      <c r="BR142" s="7" t="s">
        <v>146</v>
      </c>
    </row>
    <row r="143" spans="1:70" x14ac:dyDescent="0.25">
      <c r="A143" s="8" t="s">
        <v>309</v>
      </c>
      <c r="B143" s="7" t="s">
        <v>91</v>
      </c>
      <c r="AI143" s="7" t="s">
        <v>83</v>
      </c>
      <c r="AQ143" s="7" t="s">
        <v>84</v>
      </c>
      <c r="AW143" s="7" t="s">
        <v>210</v>
      </c>
      <c r="BA143" s="7" t="s">
        <v>310</v>
      </c>
      <c r="BC143" s="7" t="s">
        <v>97</v>
      </c>
      <c r="BH143" s="7" t="s">
        <v>311</v>
      </c>
      <c r="BK143" s="7" t="s">
        <v>169</v>
      </c>
    </row>
    <row r="144" spans="1:70" x14ac:dyDescent="0.25">
      <c r="A144" s="8" t="s">
        <v>2222</v>
      </c>
      <c r="B144" s="7" t="s">
        <v>138</v>
      </c>
      <c r="W144" s="7" t="s">
        <v>139</v>
      </c>
      <c r="AM144" s="7" t="s">
        <v>301</v>
      </c>
      <c r="BN144" s="7" t="s">
        <v>211</v>
      </c>
      <c r="BO144" s="7" t="s">
        <v>143</v>
      </c>
      <c r="BP144" s="7" t="s">
        <v>144</v>
      </c>
      <c r="BQ144" s="7" t="s">
        <v>145</v>
      </c>
      <c r="BR144" s="7" t="s">
        <v>146</v>
      </c>
    </row>
    <row r="145" spans="1:70" x14ac:dyDescent="0.25">
      <c r="A145" s="8" t="s">
        <v>1326</v>
      </c>
      <c r="B145" s="7" t="s">
        <v>138</v>
      </c>
      <c r="BO145" s="7" t="s">
        <v>143</v>
      </c>
      <c r="BP145" s="7" t="s">
        <v>144</v>
      </c>
    </row>
    <row r="146" spans="1:70" x14ac:dyDescent="0.25">
      <c r="A146" s="8" t="s">
        <v>3031</v>
      </c>
      <c r="B146" s="7" t="s">
        <v>138</v>
      </c>
      <c r="W146" s="7" t="s">
        <v>139</v>
      </c>
      <c r="BG146" s="7" t="s">
        <v>168</v>
      </c>
      <c r="BK146" s="7" t="s">
        <v>169</v>
      </c>
      <c r="BO146" s="7" t="s">
        <v>143</v>
      </c>
      <c r="BP146" s="7" t="s">
        <v>144</v>
      </c>
      <c r="BQ146" s="7" t="s">
        <v>145</v>
      </c>
      <c r="BR146" s="7" t="s">
        <v>146</v>
      </c>
    </row>
    <row r="147" spans="1:70" x14ac:dyDescent="0.25">
      <c r="A147" s="8" t="s">
        <v>1879</v>
      </c>
      <c r="B147" s="7" t="s">
        <v>138</v>
      </c>
      <c r="G147" s="7" t="s">
        <v>123</v>
      </c>
      <c r="L147" s="7" t="s">
        <v>133</v>
      </c>
      <c r="N147" s="7" t="s">
        <v>102</v>
      </c>
      <c r="P147" s="7" t="s">
        <v>109</v>
      </c>
      <c r="AA147" s="7" t="s">
        <v>82</v>
      </c>
      <c r="AB147" s="7" t="s">
        <v>94</v>
      </c>
      <c r="AE147" s="7" t="s">
        <v>140</v>
      </c>
      <c r="AJ147" s="7" t="s">
        <v>300</v>
      </c>
      <c r="AK147" s="7" t="s">
        <v>322</v>
      </c>
      <c r="AL147" s="7" t="s">
        <v>242</v>
      </c>
      <c r="AV147" s="7" t="s">
        <v>95</v>
      </c>
      <c r="AX147" s="7" t="s">
        <v>200</v>
      </c>
      <c r="AY147" s="7" t="s">
        <v>317</v>
      </c>
      <c r="BC147" s="7" t="s">
        <v>97</v>
      </c>
      <c r="BD147" s="7" t="s">
        <v>142</v>
      </c>
      <c r="BG147" s="7" t="s">
        <v>168</v>
      </c>
      <c r="BH147" s="7" t="s">
        <v>311</v>
      </c>
      <c r="BK147" s="7" t="s">
        <v>169</v>
      </c>
      <c r="BL147" s="7" t="s">
        <v>324</v>
      </c>
      <c r="BN147" s="7" t="s">
        <v>211</v>
      </c>
      <c r="BO147" s="7" t="s">
        <v>143</v>
      </c>
      <c r="BP147" s="7" t="s">
        <v>144</v>
      </c>
      <c r="BQ147" s="7" t="s">
        <v>145</v>
      </c>
      <c r="BR147" s="7" t="s">
        <v>146</v>
      </c>
    </row>
    <row r="148" spans="1:70" x14ac:dyDescent="0.25">
      <c r="A148" s="8" t="s">
        <v>661</v>
      </c>
      <c r="B148" s="7" t="s">
        <v>138</v>
      </c>
      <c r="W148" s="7" t="s">
        <v>139</v>
      </c>
      <c r="AF148" s="7" t="s">
        <v>278</v>
      </c>
      <c r="AI148" s="7" t="s">
        <v>83</v>
      </c>
      <c r="AQ148" s="7" t="s">
        <v>84</v>
      </c>
      <c r="AX148" s="7" t="s">
        <v>200</v>
      </c>
      <c r="BA148" s="7" t="s">
        <v>310</v>
      </c>
      <c r="BC148" s="7" t="s">
        <v>97</v>
      </c>
      <c r="BH148" s="7" t="s">
        <v>311</v>
      </c>
      <c r="BO148" s="7" t="s">
        <v>143</v>
      </c>
      <c r="BP148" s="7" t="s">
        <v>144</v>
      </c>
      <c r="BR148" s="7" t="s">
        <v>146</v>
      </c>
    </row>
    <row r="149" spans="1:70" x14ac:dyDescent="0.25">
      <c r="A149" s="8" t="s">
        <v>1883</v>
      </c>
      <c r="B149" s="7" t="s">
        <v>138</v>
      </c>
      <c r="AQ149" s="7" t="s">
        <v>84</v>
      </c>
      <c r="BC149" s="7" t="s">
        <v>97</v>
      </c>
      <c r="BI149" s="7" t="s">
        <v>191</v>
      </c>
      <c r="BK149" s="7" t="s">
        <v>169</v>
      </c>
      <c r="BN149" s="7" t="s">
        <v>211</v>
      </c>
      <c r="BO149" s="7" t="s">
        <v>143</v>
      </c>
      <c r="BP149" s="7" t="s">
        <v>144</v>
      </c>
    </row>
    <row r="150" spans="1:70" x14ac:dyDescent="0.25">
      <c r="A150" s="8" t="s">
        <v>1358</v>
      </c>
      <c r="B150" s="7" t="s">
        <v>138</v>
      </c>
      <c r="W150" s="7" t="s">
        <v>139</v>
      </c>
      <c r="Y150" s="7" t="s">
        <v>93</v>
      </c>
      <c r="AI150" s="7" t="s">
        <v>83</v>
      </c>
      <c r="AM150" s="7" t="s">
        <v>301</v>
      </c>
      <c r="BB150" s="7" t="s">
        <v>96</v>
      </c>
      <c r="BG150" s="7" t="s">
        <v>168</v>
      </c>
      <c r="BI150" s="7" t="s">
        <v>191</v>
      </c>
      <c r="BK150" s="7" t="s">
        <v>169</v>
      </c>
      <c r="BO150" s="7" t="s">
        <v>143</v>
      </c>
      <c r="BP150" s="7" t="s">
        <v>144</v>
      </c>
      <c r="BQ150" s="7" t="s">
        <v>145</v>
      </c>
      <c r="BR150" s="7" t="s">
        <v>146</v>
      </c>
    </row>
    <row r="151" spans="1:70" x14ac:dyDescent="0.25">
      <c r="A151" s="8" t="s">
        <v>1631</v>
      </c>
      <c r="B151" s="7" t="s">
        <v>138</v>
      </c>
      <c r="BG151" s="7" t="s">
        <v>168</v>
      </c>
      <c r="BK151" s="7" t="s">
        <v>169</v>
      </c>
      <c r="BN151" s="7" t="s">
        <v>211</v>
      </c>
      <c r="BO151" s="7" t="s">
        <v>143</v>
      </c>
      <c r="BP151" s="7" t="s">
        <v>144</v>
      </c>
    </row>
    <row r="152" spans="1:70" x14ac:dyDescent="0.25">
      <c r="A152" s="8" t="s">
        <v>2590</v>
      </c>
      <c r="B152" s="7" t="s">
        <v>138</v>
      </c>
      <c r="AU152" s="7" t="s">
        <v>141</v>
      </c>
      <c r="BA152" s="7" t="s">
        <v>310</v>
      </c>
      <c r="BB152" s="7" t="s">
        <v>96</v>
      </c>
      <c r="BO152" s="7" t="s">
        <v>143</v>
      </c>
      <c r="BP152" s="7" t="s">
        <v>144</v>
      </c>
      <c r="BQ152" s="7" t="s">
        <v>145</v>
      </c>
    </row>
    <row r="153" spans="1:70" x14ac:dyDescent="0.25">
      <c r="A153" s="8" t="s">
        <v>3571</v>
      </c>
      <c r="B153" s="7" t="s">
        <v>138</v>
      </c>
      <c r="BP153" s="7" t="s">
        <v>144</v>
      </c>
      <c r="BQ153" s="7" t="s">
        <v>145</v>
      </c>
    </row>
    <row r="154" spans="1:70" x14ac:dyDescent="0.25">
      <c r="A154" s="8" t="s">
        <v>2530</v>
      </c>
      <c r="B154" s="7" t="s">
        <v>138</v>
      </c>
      <c r="Y154" s="7" t="s">
        <v>93</v>
      </c>
      <c r="AU154" s="7" t="s">
        <v>141</v>
      </c>
      <c r="BD154" s="7" t="s">
        <v>142</v>
      </c>
      <c r="BP154" s="7" t="s">
        <v>144</v>
      </c>
    </row>
    <row r="155" spans="1:70" x14ac:dyDescent="0.25">
      <c r="A155" s="8" t="s">
        <v>2332</v>
      </c>
      <c r="B155" s="7" t="s">
        <v>138</v>
      </c>
      <c r="G155" s="7" t="s">
        <v>123</v>
      </c>
      <c r="W155" s="7" t="s">
        <v>139</v>
      </c>
      <c r="Y155" s="7" t="s">
        <v>93</v>
      </c>
      <c r="AM155" s="7" t="s">
        <v>301</v>
      </c>
      <c r="AQ155" s="7" t="s">
        <v>84</v>
      </c>
      <c r="AR155" s="7" t="s">
        <v>85</v>
      </c>
      <c r="AT155" s="7" t="s">
        <v>86</v>
      </c>
      <c r="AU155" s="7" t="s">
        <v>141</v>
      </c>
      <c r="AV155" s="7" t="s">
        <v>95</v>
      </c>
      <c r="BG155" s="7" t="s">
        <v>168</v>
      </c>
      <c r="BK155" s="7" t="s">
        <v>169</v>
      </c>
      <c r="BL155" s="7" t="s">
        <v>324</v>
      </c>
      <c r="BO155" s="7" t="s">
        <v>143</v>
      </c>
      <c r="BP155" s="7" t="s">
        <v>144</v>
      </c>
      <c r="BQ155" s="7" t="s">
        <v>145</v>
      </c>
      <c r="BR155" s="7" t="s">
        <v>146</v>
      </c>
    </row>
    <row r="156" spans="1:70" x14ac:dyDescent="0.25">
      <c r="A156" s="8" t="s">
        <v>2218</v>
      </c>
      <c r="B156" s="7" t="s">
        <v>138</v>
      </c>
      <c r="AM156" s="7" t="s">
        <v>301</v>
      </c>
      <c r="BG156" s="7" t="s">
        <v>168</v>
      </c>
      <c r="BK156" s="7" t="s">
        <v>169</v>
      </c>
      <c r="BO156" s="7" t="s">
        <v>143</v>
      </c>
      <c r="BP156" s="7" t="s">
        <v>144</v>
      </c>
      <c r="BQ156" s="7" t="s">
        <v>145</v>
      </c>
      <c r="BR156" s="7" t="s">
        <v>146</v>
      </c>
    </row>
    <row r="157" spans="1:70" x14ac:dyDescent="0.25">
      <c r="A157" s="8" t="s">
        <v>2903</v>
      </c>
      <c r="B157" s="7" t="s">
        <v>138</v>
      </c>
      <c r="D157" s="7" t="s">
        <v>224</v>
      </c>
      <c r="N157" s="7" t="s">
        <v>102</v>
      </c>
      <c r="AO157" s="7" t="s">
        <v>323</v>
      </c>
      <c r="BC157" s="7" t="s">
        <v>97</v>
      </c>
      <c r="BD157" s="7" t="s">
        <v>142</v>
      </c>
      <c r="BM157" s="7" t="s">
        <v>265</v>
      </c>
      <c r="BN157" s="7" t="s">
        <v>211</v>
      </c>
      <c r="BO157" s="7" t="s">
        <v>143</v>
      </c>
      <c r="BP157" s="7" t="s">
        <v>144</v>
      </c>
      <c r="BQ157" s="7" t="s">
        <v>145</v>
      </c>
      <c r="BR157" s="7" t="s">
        <v>146</v>
      </c>
    </row>
    <row r="158" spans="1:70" x14ac:dyDescent="0.25">
      <c r="A158" s="8" t="s">
        <v>2503</v>
      </c>
      <c r="B158" s="7" t="s">
        <v>138</v>
      </c>
      <c r="W158" s="7" t="s">
        <v>139</v>
      </c>
      <c r="AA158" s="7" t="s">
        <v>82</v>
      </c>
      <c r="AI158" s="7" t="s">
        <v>83</v>
      </c>
      <c r="AJ158" s="7" t="s">
        <v>300</v>
      </c>
      <c r="AK158" s="7" t="s">
        <v>322</v>
      </c>
      <c r="AM158" s="7" t="s">
        <v>301</v>
      </c>
      <c r="AQ158" s="7" t="s">
        <v>84</v>
      </c>
      <c r="AT158" s="7" t="s">
        <v>86</v>
      </c>
      <c r="AV158" s="7" t="s">
        <v>95</v>
      </c>
      <c r="AX158" s="7" t="s">
        <v>200</v>
      </c>
      <c r="BC158" s="7" t="s">
        <v>97</v>
      </c>
      <c r="BG158" s="7" t="s">
        <v>168</v>
      </c>
      <c r="BI158" s="7" t="s">
        <v>191</v>
      </c>
      <c r="BM158" s="7" t="s">
        <v>265</v>
      </c>
      <c r="BO158" s="7" t="s">
        <v>143</v>
      </c>
      <c r="BP158" s="7" t="s">
        <v>144</v>
      </c>
      <c r="BQ158" s="7" t="s">
        <v>145</v>
      </c>
      <c r="BR158" s="7" t="s">
        <v>146</v>
      </c>
    </row>
    <row r="159" spans="1:70" x14ac:dyDescent="0.25">
      <c r="A159" s="8" t="s">
        <v>1891</v>
      </c>
      <c r="B159" s="7" t="s">
        <v>138</v>
      </c>
      <c r="BN159" s="7" t="s">
        <v>211</v>
      </c>
      <c r="BP159" s="7" t="s">
        <v>144</v>
      </c>
    </row>
    <row r="160" spans="1:70" x14ac:dyDescent="0.25">
      <c r="A160" s="8" t="s">
        <v>1382</v>
      </c>
      <c r="B160" s="7" t="s">
        <v>138</v>
      </c>
      <c r="BO160" s="7" t="s">
        <v>143</v>
      </c>
      <c r="BP160" s="7" t="s">
        <v>144</v>
      </c>
    </row>
    <row r="161" spans="1:70" x14ac:dyDescent="0.25">
      <c r="A161" s="8" t="s">
        <v>3752</v>
      </c>
      <c r="B161" s="7" t="s">
        <v>138</v>
      </c>
      <c r="AT161" s="7" t="s">
        <v>86</v>
      </c>
      <c r="BM161" s="7" t="s">
        <v>265</v>
      </c>
      <c r="BN161" s="7" t="s">
        <v>211</v>
      </c>
      <c r="BO161" s="7" t="s">
        <v>143</v>
      </c>
      <c r="BP161" s="7" t="s">
        <v>144</v>
      </c>
    </row>
    <row r="162" spans="1:70" x14ac:dyDescent="0.25">
      <c r="A162" s="8" t="s">
        <v>3744</v>
      </c>
      <c r="B162" s="7" t="s">
        <v>138</v>
      </c>
      <c r="Y162" s="7" t="s">
        <v>93</v>
      </c>
      <c r="Z162" s="7" t="s">
        <v>316</v>
      </c>
      <c r="AO162" s="7" t="s">
        <v>323</v>
      </c>
      <c r="AU162" s="7" t="s">
        <v>141</v>
      </c>
      <c r="AW162" s="7" t="s">
        <v>210</v>
      </c>
      <c r="AX162" s="7" t="s">
        <v>200</v>
      </c>
      <c r="BK162" s="7" t="s">
        <v>169</v>
      </c>
      <c r="BN162" s="7" t="s">
        <v>211</v>
      </c>
      <c r="BO162" s="7" t="s">
        <v>143</v>
      </c>
    </row>
    <row r="163" spans="1:70" x14ac:dyDescent="0.25">
      <c r="A163" s="8" t="s">
        <v>3603</v>
      </c>
      <c r="B163" s="7" t="s">
        <v>138</v>
      </c>
      <c r="BO163" s="7" t="s">
        <v>143</v>
      </c>
      <c r="BP163" s="7" t="s">
        <v>144</v>
      </c>
      <c r="BQ163" s="7" t="s">
        <v>145</v>
      </c>
      <c r="BR163" s="7" t="s">
        <v>146</v>
      </c>
    </row>
    <row r="164" spans="1:70" x14ac:dyDescent="0.25">
      <c r="A164" s="8" t="s">
        <v>2546</v>
      </c>
      <c r="B164" s="7" t="s">
        <v>138</v>
      </c>
      <c r="Y164" s="7" t="s">
        <v>93</v>
      </c>
      <c r="AJ164" s="7" t="s">
        <v>300</v>
      </c>
      <c r="AM164" s="7" t="s">
        <v>301</v>
      </c>
      <c r="BK164" s="7" t="s">
        <v>169</v>
      </c>
      <c r="BN164" s="7" t="s">
        <v>211</v>
      </c>
      <c r="BO164" s="7" t="s">
        <v>143</v>
      </c>
      <c r="BP164" s="7" t="s">
        <v>144</v>
      </c>
      <c r="BQ164" s="7" t="s">
        <v>145</v>
      </c>
    </row>
    <row r="165" spans="1:70" x14ac:dyDescent="0.25">
      <c r="A165" s="8" t="s">
        <v>3274</v>
      </c>
      <c r="B165" s="7" t="s">
        <v>138</v>
      </c>
      <c r="Y165" s="7" t="s">
        <v>93</v>
      </c>
      <c r="AI165" s="7" t="s">
        <v>83</v>
      </c>
      <c r="AO165" s="7" t="s">
        <v>323</v>
      </c>
      <c r="AQ165" s="7" t="s">
        <v>84</v>
      </c>
      <c r="AR165" s="7" t="s">
        <v>85</v>
      </c>
      <c r="AT165" s="7" t="s">
        <v>86</v>
      </c>
      <c r="AU165" s="7" t="s">
        <v>141</v>
      </c>
      <c r="BC165" s="7" t="s">
        <v>97</v>
      </c>
      <c r="BM165" s="7" t="s">
        <v>265</v>
      </c>
      <c r="BN165" s="7" t="s">
        <v>211</v>
      </c>
      <c r="BO165" s="7" t="s">
        <v>143</v>
      </c>
      <c r="BP165" s="7" t="s">
        <v>144</v>
      </c>
      <c r="BQ165" s="7" t="s">
        <v>145</v>
      </c>
      <c r="BR165" s="7" t="s">
        <v>146</v>
      </c>
    </row>
    <row r="166" spans="1:70" x14ac:dyDescent="0.25">
      <c r="A166" s="8" t="s">
        <v>3696</v>
      </c>
      <c r="B166" s="7" t="s">
        <v>138</v>
      </c>
      <c r="V166" s="7" t="s">
        <v>341</v>
      </c>
      <c r="AJ166" s="7" t="s">
        <v>300</v>
      </c>
      <c r="AK166" s="7" t="s">
        <v>322</v>
      </c>
      <c r="AX166" s="7" t="s">
        <v>200</v>
      </c>
      <c r="AY166" s="7" t="s">
        <v>317</v>
      </c>
      <c r="BB166" s="7" t="s">
        <v>96</v>
      </c>
      <c r="BC166" s="7" t="s">
        <v>97</v>
      </c>
      <c r="BG166" s="7" t="s">
        <v>168</v>
      </c>
      <c r="BH166" s="7" t="s">
        <v>311</v>
      </c>
      <c r="BI166" s="7" t="s">
        <v>191</v>
      </c>
      <c r="BK166" s="7" t="s">
        <v>169</v>
      </c>
      <c r="BN166" s="7" t="s">
        <v>211</v>
      </c>
      <c r="BO166" s="7" t="s">
        <v>143</v>
      </c>
      <c r="BP166" s="7" t="s">
        <v>144</v>
      </c>
    </row>
    <row r="167" spans="1:70" x14ac:dyDescent="0.25">
      <c r="A167" s="8" t="s">
        <v>1538</v>
      </c>
      <c r="B167" s="7" t="s">
        <v>138</v>
      </c>
      <c r="AR167" s="7" t="s">
        <v>85</v>
      </c>
      <c r="AT167" s="7" t="s">
        <v>86</v>
      </c>
      <c r="AX167" s="7" t="s">
        <v>200</v>
      </c>
      <c r="AY167" s="7" t="s">
        <v>317</v>
      </c>
      <c r="AZ167" s="7" t="s">
        <v>190</v>
      </c>
      <c r="BB167" s="7" t="s">
        <v>96</v>
      </c>
      <c r="BC167" s="7" t="s">
        <v>97</v>
      </c>
      <c r="BE167" s="7" t="s">
        <v>264</v>
      </c>
      <c r="BG167" s="7" t="s">
        <v>168</v>
      </c>
      <c r="BI167" s="7" t="s">
        <v>191</v>
      </c>
      <c r="BJ167" s="7" t="s">
        <v>1170</v>
      </c>
      <c r="BK167" s="7" t="s">
        <v>169</v>
      </c>
      <c r="BL167" s="7" t="s">
        <v>324</v>
      </c>
      <c r="BM167" s="7" t="s">
        <v>265</v>
      </c>
      <c r="BO167" s="7" t="s">
        <v>143</v>
      </c>
      <c r="BP167" s="7" t="s">
        <v>144</v>
      </c>
      <c r="BQ167" s="7" t="s">
        <v>145</v>
      </c>
    </row>
    <row r="168" spans="1:70" x14ac:dyDescent="0.25">
      <c r="A168" s="8" t="s">
        <v>1020</v>
      </c>
      <c r="B168" s="7" t="s">
        <v>138</v>
      </c>
      <c r="C168" s="7" t="s">
        <v>129</v>
      </c>
      <c r="W168" s="7" t="s">
        <v>139</v>
      </c>
      <c r="Y168" s="7" t="s">
        <v>93</v>
      </c>
      <c r="AM168" s="7" t="s">
        <v>301</v>
      </c>
      <c r="AS168" s="7" t="s">
        <v>532</v>
      </c>
      <c r="BG168" s="7" t="s">
        <v>168</v>
      </c>
      <c r="BK168" s="7" t="s">
        <v>169</v>
      </c>
      <c r="BO168" s="7" t="s">
        <v>143</v>
      </c>
      <c r="BP168" s="7" t="s">
        <v>144</v>
      </c>
      <c r="BQ168" s="7" t="s">
        <v>145</v>
      </c>
      <c r="BR168" s="7" t="s">
        <v>146</v>
      </c>
    </row>
    <row r="169" spans="1:70" x14ac:dyDescent="0.25">
      <c r="A169" s="8" t="s">
        <v>374</v>
      </c>
      <c r="B169" s="7" t="s">
        <v>138</v>
      </c>
      <c r="Y169" s="7" t="s">
        <v>93</v>
      </c>
      <c r="AM169" s="7" t="s">
        <v>301</v>
      </c>
    </row>
    <row r="170" spans="1:70" x14ac:dyDescent="0.25">
      <c r="A170" s="8" t="s">
        <v>454</v>
      </c>
      <c r="B170" s="7" t="s">
        <v>138</v>
      </c>
      <c r="AT170" s="7" t="s">
        <v>86</v>
      </c>
      <c r="BC170" s="7" t="s">
        <v>97</v>
      </c>
      <c r="BN170" s="7" t="s">
        <v>211</v>
      </c>
      <c r="BO170" s="7" t="s">
        <v>143</v>
      </c>
      <c r="BP170" s="7" t="s">
        <v>144</v>
      </c>
      <c r="BQ170" s="7" t="s">
        <v>145</v>
      </c>
      <c r="BR170" s="7" t="s">
        <v>146</v>
      </c>
    </row>
    <row r="171" spans="1:70" x14ac:dyDescent="0.25">
      <c r="A171" s="8" t="s">
        <v>737</v>
      </c>
      <c r="B171" s="7" t="s">
        <v>138</v>
      </c>
      <c r="C171" s="7" t="s">
        <v>129</v>
      </c>
      <c r="E171" s="7" t="s">
        <v>130</v>
      </c>
      <c r="F171" s="7" t="s">
        <v>92</v>
      </c>
      <c r="H171" s="7" t="s">
        <v>131</v>
      </c>
      <c r="N171" s="7" t="s">
        <v>102</v>
      </c>
      <c r="W171" s="7" t="s">
        <v>139</v>
      </c>
      <c r="Y171" s="7" t="s">
        <v>93</v>
      </c>
      <c r="AT171" s="7" t="s">
        <v>86</v>
      </c>
      <c r="AU171" s="7" t="s">
        <v>141</v>
      </c>
      <c r="AV171" s="7" t="s">
        <v>95</v>
      </c>
      <c r="BB171" s="7" t="s">
        <v>96</v>
      </c>
      <c r="BD171" s="7" t="s">
        <v>142</v>
      </c>
      <c r="BG171" s="7" t="s">
        <v>168</v>
      </c>
      <c r="BK171" s="7" t="s">
        <v>169</v>
      </c>
      <c r="BN171" s="7" t="s">
        <v>211</v>
      </c>
      <c r="BP171" s="7" t="s">
        <v>144</v>
      </c>
    </row>
    <row r="172" spans="1:70" x14ac:dyDescent="0.25">
      <c r="A172" s="8" t="s">
        <v>2299</v>
      </c>
      <c r="B172" s="7" t="s">
        <v>138</v>
      </c>
      <c r="C172" s="7" t="s">
        <v>129</v>
      </c>
      <c r="W172" s="7" t="s">
        <v>139</v>
      </c>
      <c r="Y172" s="7" t="s">
        <v>93</v>
      </c>
      <c r="AU172" s="7" t="s">
        <v>141</v>
      </c>
      <c r="AV172" s="7" t="s">
        <v>95</v>
      </c>
      <c r="BB172" s="7" t="s">
        <v>96</v>
      </c>
      <c r="BC172" s="7" t="s">
        <v>97</v>
      </c>
      <c r="BO172" s="7" t="s">
        <v>143</v>
      </c>
      <c r="BP172" s="7" t="s">
        <v>144</v>
      </c>
      <c r="BQ172" s="7" t="s">
        <v>145</v>
      </c>
      <c r="BR172" s="7" t="s">
        <v>146</v>
      </c>
    </row>
    <row r="173" spans="1:70" x14ac:dyDescent="0.25">
      <c r="A173" s="8" t="s">
        <v>349</v>
      </c>
      <c r="B173" s="7" t="s">
        <v>138</v>
      </c>
      <c r="F173" s="7" t="s">
        <v>92</v>
      </c>
      <c r="K173" s="7" t="s">
        <v>132</v>
      </c>
      <c r="N173" s="7" t="s">
        <v>102</v>
      </c>
      <c r="W173" s="7" t="s">
        <v>139</v>
      </c>
      <c r="BB173" s="7" t="s">
        <v>96</v>
      </c>
      <c r="BD173" s="7" t="s">
        <v>142</v>
      </c>
    </row>
    <row r="174" spans="1:70" x14ac:dyDescent="0.25">
      <c r="A174" s="8" t="s">
        <v>2024</v>
      </c>
      <c r="B174" s="7" t="s">
        <v>138</v>
      </c>
      <c r="N174" s="7" t="s">
        <v>102</v>
      </c>
      <c r="AQ174" s="7" t="s">
        <v>84</v>
      </c>
      <c r="BD174" s="7" t="s">
        <v>142</v>
      </c>
      <c r="BK174" s="7" t="s">
        <v>169</v>
      </c>
      <c r="BO174" s="7" t="s">
        <v>143</v>
      </c>
      <c r="BR174" s="7" t="s">
        <v>146</v>
      </c>
    </row>
    <row r="175" spans="1:70" x14ac:dyDescent="0.25">
      <c r="A175" s="8" t="s">
        <v>1318</v>
      </c>
      <c r="B175" s="7" t="s">
        <v>138</v>
      </c>
      <c r="AR175" s="7" t="s">
        <v>85</v>
      </c>
      <c r="BM175" s="7" t="s">
        <v>265</v>
      </c>
      <c r="BO175" s="7" t="s">
        <v>143</v>
      </c>
      <c r="BP175" s="7" t="s">
        <v>144</v>
      </c>
      <c r="BQ175" s="7" t="s">
        <v>145</v>
      </c>
      <c r="BR175" s="7" t="s">
        <v>146</v>
      </c>
    </row>
    <row r="176" spans="1:70" x14ac:dyDescent="0.25">
      <c r="A176" s="8" t="s">
        <v>1246</v>
      </c>
      <c r="B176" s="7" t="s">
        <v>138</v>
      </c>
      <c r="T176" s="7" t="s">
        <v>111</v>
      </c>
      <c r="AP176" s="7" t="s">
        <v>980</v>
      </c>
      <c r="BO176" s="7" t="s">
        <v>143</v>
      </c>
      <c r="BP176" s="7" t="s">
        <v>144</v>
      </c>
      <c r="BQ176" s="7" t="s">
        <v>145</v>
      </c>
      <c r="BR176" s="7" t="s">
        <v>146</v>
      </c>
    </row>
    <row r="177" spans="1:70" x14ac:dyDescent="0.25">
      <c r="A177" s="8" t="s">
        <v>1522</v>
      </c>
      <c r="B177" s="7" t="s">
        <v>138</v>
      </c>
      <c r="N177" s="7" t="s">
        <v>102</v>
      </c>
      <c r="AR177" s="7" t="s">
        <v>85</v>
      </c>
      <c r="AS177" s="7" t="s">
        <v>532</v>
      </c>
      <c r="AU177" s="7" t="s">
        <v>141</v>
      </c>
      <c r="AZ177" s="7" t="s">
        <v>190</v>
      </c>
      <c r="BE177" s="7" t="s">
        <v>264</v>
      </c>
      <c r="BM177" s="7" t="s">
        <v>265</v>
      </c>
      <c r="BO177" s="7" t="s">
        <v>143</v>
      </c>
      <c r="BP177" s="7" t="s">
        <v>144</v>
      </c>
    </row>
    <row r="178" spans="1:70" x14ac:dyDescent="0.25">
      <c r="A178" s="8" t="s">
        <v>3509</v>
      </c>
      <c r="B178" s="7" t="s">
        <v>138</v>
      </c>
      <c r="AQ178" s="7" t="s">
        <v>84</v>
      </c>
      <c r="BP178" s="7" t="s">
        <v>144</v>
      </c>
    </row>
    <row r="179" spans="1:70" x14ac:dyDescent="0.25">
      <c r="A179" s="8" t="s">
        <v>1134</v>
      </c>
      <c r="B179" s="7" t="s">
        <v>138</v>
      </c>
      <c r="AQ179" s="7" t="s">
        <v>84</v>
      </c>
      <c r="AT179" s="7" t="s">
        <v>86</v>
      </c>
      <c r="BO179" s="7" t="s">
        <v>143</v>
      </c>
      <c r="BP179" s="7" t="s">
        <v>144</v>
      </c>
    </row>
    <row r="180" spans="1:70" x14ac:dyDescent="0.25">
      <c r="A180" s="8" t="s">
        <v>3302</v>
      </c>
      <c r="B180" s="7" t="s">
        <v>138</v>
      </c>
      <c r="BP180" s="7" t="s">
        <v>144</v>
      </c>
    </row>
    <row r="181" spans="1:70" x14ac:dyDescent="0.25">
      <c r="A181" s="8" t="s">
        <v>263</v>
      </c>
      <c r="B181" s="7" t="s">
        <v>138</v>
      </c>
      <c r="AU181" s="7" t="s">
        <v>141</v>
      </c>
      <c r="BE181" s="7" t="s">
        <v>264</v>
      </c>
      <c r="BM181" s="7" t="s">
        <v>265</v>
      </c>
      <c r="BO181" s="7" t="s">
        <v>143</v>
      </c>
    </row>
    <row r="182" spans="1:70" x14ac:dyDescent="0.25">
      <c r="A182" s="8" t="s">
        <v>1899</v>
      </c>
      <c r="B182" s="7" t="s">
        <v>138</v>
      </c>
      <c r="BO182" s="7" t="s">
        <v>143</v>
      </c>
      <c r="BP182" s="7" t="s">
        <v>144</v>
      </c>
      <c r="BQ182" s="7" t="s">
        <v>145</v>
      </c>
      <c r="BR182" s="7" t="s">
        <v>146</v>
      </c>
    </row>
    <row r="183" spans="1:70" x14ac:dyDescent="0.25">
      <c r="A183" s="8" t="s">
        <v>3656</v>
      </c>
      <c r="B183" s="7" t="s">
        <v>138</v>
      </c>
      <c r="E183" s="7" t="s">
        <v>130</v>
      </c>
      <c r="F183" s="7" t="s">
        <v>92</v>
      </c>
      <c r="W183" s="7" t="s">
        <v>139</v>
      </c>
      <c r="AL183" s="7" t="s">
        <v>242</v>
      </c>
      <c r="AU183" s="7" t="s">
        <v>141</v>
      </c>
      <c r="BB183" s="7" t="s">
        <v>96</v>
      </c>
      <c r="BN183" s="7" t="s">
        <v>211</v>
      </c>
      <c r="BP183" s="7" t="s">
        <v>144</v>
      </c>
    </row>
    <row r="184" spans="1:70" x14ac:dyDescent="0.25">
      <c r="A184" s="8" t="s">
        <v>2586</v>
      </c>
      <c r="B184" s="7" t="s">
        <v>138</v>
      </c>
      <c r="BA184" s="7" t="s">
        <v>310</v>
      </c>
      <c r="BO184" s="7" t="s">
        <v>143</v>
      </c>
      <c r="BP184" s="7" t="s">
        <v>144</v>
      </c>
      <c r="BQ184" s="7" t="s">
        <v>145</v>
      </c>
    </row>
    <row r="185" spans="1:70" x14ac:dyDescent="0.25">
      <c r="A185" s="7">
        <v>743297</v>
      </c>
      <c r="B185" s="7" t="s">
        <v>138</v>
      </c>
      <c r="BO185" s="7" t="s">
        <v>143</v>
      </c>
      <c r="BP185" s="7" t="s">
        <v>144</v>
      </c>
    </row>
    <row r="186" spans="1:70" x14ac:dyDescent="0.25">
      <c r="A186" s="8" t="s">
        <v>1915</v>
      </c>
      <c r="B186" s="7" t="s">
        <v>138</v>
      </c>
      <c r="BP186" s="7" t="s">
        <v>144</v>
      </c>
    </row>
    <row r="187" spans="1:70" x14ac:dyDescent="0.25">
      <c r="A187" s="8" t="s">
        <v>1366</v>
      </c>
      <c r="B187" s="7" t="s">
        <v>138</v>
      </c>
      <c r="AR187" s="7" t="s">
        <v>85</v>
      </c>
      <c r="AU187" s="7" t="s">
        <v>141</v>
      </c>
      <c r="BF187" s="7" t="s">
        <v>799</v>
      </c>
      <c r="BI187" s="7" t="s">
        <v>191</v>
      </c>
      <c r="BM187" s="7" t="s">
        <v>265</v>
      </c>
      <c r="BO187" s="7" t="s">
        <v>143</v>
      </c>
      <c r="BP187" s="7" t="s">
        <v>144</v>
      </c>
    </row>
    <row r="188" spans="1:70" x14ac:dyDescent="0.25">
      <c r="A188" s="8" t="s">
        <v>321</v>
      </c>
      <c r="B188" s="7" t="s">
        <v>138</v>
      </c>
      <c r="F188" s="7" t="s">
        <v>92</v>
      </c>
      <c r="I188" s="7" t="s">
        <v>108</v>
      </c>
      <c r="W188" s="7" t="s">
        <v>139</v>
      </c>
      <c r="Y188" s="7" t="s">
        <v>93</v>
      </c>
      <c r="AJ188" s="7" t="s">
        <v>300</v>
      </c>
      <c r="AK188" s="7" t="s">
        <v>322</v>
      </c>
      <c r="AL188" s="7" t="s">
        <v>242</v>
      </c>
      <c r="AM188" s="7" t="s">
        <v>301</v>
      </c>
      <c r="AO188" s="7" t="s">
        <v>323</v>
      </c>
      <c r="AT188" s="7" t="s">
        <v>86</v>
      </c>
      <c r="AU188" s="7" t="s">
        <v>141</v>
      </c>
      <c r="AV188" s="7" t="s">
        <v>95</v>
      </c>
      <c r="AY188" s="7" t="s">
        <v>317</v>
      </c>
      <c r="BE188" s="7" t="s">
        <v>264</v>
      </c>
      <c r="BI188" s="7" t="s">
        <v>191</v>
      </c>
      <c r="BK188" s="7" t="s">
        <v>169</v>
      </c>
      <c r="BL188" s="7" t="s">
        <v>324</v>
      </c>
      <c r="BP188" s="7" t="s">
        <v>144</v>
      </c>
      <c r="BQ188" s="7" t="s">
        <v>145</v>
      </c>
      <c r="BR188" s="7" t="s">
        <v>146</v>
      </c>
    </row>
    <row r="189" spans="1:70" x14ac:dyDescent="0.25">
      <c r="A189" s="8" t="s">
        <v>620</v>
      </c>
      <c r="B189" s="7" t="s">
        <v>81</v>
      </c>
      <c r="L189" s="7" t="s">
        <v>133</v>
      </c>
      <c r="Y189" s="7" t="s">
        <v>93</v>
      </c>
      <c r="AB189" s="7" t="s">
        <v>94</v>
      </c>
      <c r="AD189" s="7" t="s">
        <v>621</v>
      </c>
      <c r="AE189" s="7" t="s">
        <v>140</v>
      </c>
      <c r="AL189" s="7" t="s">
        <v>242</v>
      </c>
      <c r="AM189" s="7" t="s">
        <v>301</v>
      </c>
      <c r="AQ189" s="7" t="s">
        <v>84</v>
      </c>
      <c r="AR189" s="7" t="s">
        <v>85</v>
      </c>
      <c r="AS189" s="7" t="s">
        <v>532</v>
      </c>
      <c r="AU189" s="7" t="s">
        <v>141</v>
      </c>
      <c r="AV189" s="7" t="s">
        <v>95</v>
      </c>
    </row>
    <row r="190" spans="1:70" x14ac:dyDescent="0.25">
      <c r="A190" s="8" t="s">
        <v>2740</v>
      </c>
      <c r="B190" s="7" t="s">
        <v>138</v>
      </c>
      <c r="W190" s="7" t="s">
        <v>139</v>
      </c>
      <c r="AQ190" s="7" t="s">
        <v>84</v>
      </c>
      <c r="AT190" s="7" t="s">
        <v>86</v>
      </c>
      <c r="AU190" s="7" t="s">
        <v>141</v>
      </c>
      <c r="BO190" s="7" t="s">
        <v>143</v>
      </c>
      <c r="BP190" s="7" t="s">
        <v>144</v>
      </c>
    </row>
    <row r="191" spans="1:70" x14ac:dyDescent="0.25">
      <c r="A191" s="8" t="s">
        <v>3716</v>
      </c>
      <c r="B191" s="7" t="s">
        <v>138</v>
      </c>
      <c r="AI191" s="7" t="s">
        <v>83</v>
      </c>
    </row>
    <row r="192" spans="1:70" x14ac:dyDescent="0.25">
      <c r="A192" s="8" t="s">
        <v>2287</v>
      </c>
      <c r="B192" s="7" t="s">
        <v>138</v>
      </c>
      <c r="AV192" s="7" t="s">
        <v>95</v>
      </c>
      <c r="BM192" s="7" t="s">
        <v>265</v>
      </c>
      <c r="BN192" s="7" t="s">
        <v>211</v>
      </c>
      <c r="BP192" s="7" t="s">
        <v>144</v>
      </c>
    </row>
    <row r="193" spans="1:70" x14ac:dyDescent="0.25">
      <c r="A193" s="8" t="s">
        <v>3314</v>
      </c>
      <c r="B193" s="7" t="s">
        <v>138</v>
      </c>
      <c r="D193" s="7" t="s">
        <v>224</v>
      </c>
      <c r="E193" s="7" t="s">
        <v>130</v>
      </c>
      <c r="W193" s="7" t="s">
        <v>139</v>
      </c>
      <c r="AI193" s="7" t="s">
        <v>83</v>
      </c>
      <c r="AQ193" s="7" t="s">
        <v>84</v>
      </c>
      <c r="AT193" s="7" t="s">
        <v>86</v>
      </c>
      <c r="BO193" s="7" t="s">
        <v>143</v>
      </c>
      <c r="BP193" s="7" t="s">
        <v>144</v>
      </c>
      <c r="BQ193" s="7" t="s">
        <v>145</v>
      </c>
    </row>
    <row r="194" spans="1:70" x14ac:dyDescent="0.25">
      <c r="A194" s="8" t="s">
        <v>1402</v>
      </c>
      <c r="B194" s="7" t="s">
        <v>138</v>
      </c>
      <c r="BN194" s="7" t="s">
        <v>211</v>
      </c>
      <c r="BO194" s="7" t="s">
        <v>143</v>
      </c>
      <c r="BP194" s="7" t="s">
        <v>144</v>
      </c>
      <c r="BQ194" s="7" t="s">
        <v>145</v>
      </c>
      <c r="BR194" s="7" t="s">
        <v>146</v>
      </c>
    </row>
    <row r="195" spans="1:70" x14ac:dyDescent="0.25">
      <c r="A195" s="8" t="s">
        <v>259</v>
      </c>
      <c r="B195" s="7" t="s">
        <v>138</v>
      </c>
      <c r="Y195" s="7" t="s">
        <v>93</v>
      </c>
      <c r="AQ195" s="7" t="s">
        <v>84</v>
      </c>
      <c r="AW195" s="7" t="s">
        <v>210</v>
      </c>
      <c r="BC195" s="7" t="s">
        <v>97</v>
      </c>
      <c r="BO195" s="7" t="s">
        <v>143</v>
      </c>
      <c r="BP195" s="7" t="s">
        <v>144</v>
      </c>
    </row>
    <row r="196" spans="1:70" x14ac:dyDescent="0.25">
      <c r="A196" s="8" t="s">
        <v>3607</v>
      </c>
      <c r="B196" s="7" t="s">
        <v>138</v>
      </c>
      <c r="D196" s="7" t="s">
        <v>224</v>
      </c>
      <c r="F196" s="7" t="s">
        <v>92</v>
      </c>
      <c r="AJ196" s="7" t="s">
        <v>300</v>
      </c>
      <c r="AQ196" s="7" t="s">
        <v>84</v>
      </c>
      <c r="BA196" s="7" t="s">
        <v>310</v>
      </c>
      <c r="BC196" s="7" t="s">
        <v>97</v>
      </c>
      <c r="BH196" s="7" t="s">
        <v>311</v>
      </c>
      <c r="BO196" s="7" t="s">
        <v>143</v>
      </c>
      <c r="BP196" s="7" t="s">
        <v>144</v>
      </c>
      <c r="BQ196" s="7" t="s">
        <v>145</v>
      </c>
      <c r="BR196" s="7" t="s">
        <v>146</v>
      </c>
    </row>
    <row r="197" spans="1:70" x14ac:dyDescent="0.25">
      <c r="A197" s="8" t="s">
        <v>1190</v>
      </c>
      <c r="B197" s="7" t="s">
        <v>138</v>
      </c>
      <c r="BC197" s="7" t="s">
        <v>97</v>
      </c>
      <c r="BN197" s="7" t="s">
        <v>211</v>
      </c>
      <c r="BO197" s="7" t="s">
        <v>143</v>
      </c>
      <c r="BP197" s="7" t="s">
        <v>144</v>
      </c>
      <c r="BQ197" s="7" t="s">
        <v>145</v>
      </c>
      <c r="BR197" s="7" t="s">
        <v>146</v>
      </c>
    </row>
    <row r="198" spans="1:70" x14ac:dyDescent="0.25">
      <c r="A198" s="8" t="s">
        <v>2283</v>
      </c>
      <c r="B198" s="7" t="s">
        <v>138</v>
      </c>
      <c r="AJ198" s="7" t="s">
        <v>300</v>
      </c>
      <c r="AQ198" s="7" t="s">
        <v>84</v>
      </c>
      <c r="BG198" s="7" t="s">
        <v>168</v>
      </c>
      <c r="BI198" s="7" t="s">
        <v>191</v>
      </c>
      <c r="BN198" s="7" t="s">
        <v>211</v>
      </c>
      <c r="BO198" s="7" t="s">
        <v>143</v>
      </c>
      <c r="BP198" s="7" t="s">
        <v>144</v>
      </c>
    </row>
    <row r="199" spans="1:70" x14ac:dyDescent="0.25">
      <c r="A199" s="8" t="s">
        <v>2863</v>
      </c>
      <c r="B199" s="7" t="s">
        <v>138</v>
      </c>
      <c r="D199" s="7" t="s">
        <v>224</v>
      </c>
    </row>
    <row r="200" spans="1:70" x14ac:dyDescent="0.25">
      <c r="A200" s="8" t="s">
        <v>2804</v>
      </c>
      <c r="B200" s="7" t="s">
        <v>138</v>
      </c>
      <c r="BI200" s="7" t="s">
        <v>191</v>
      </c>
      <c r="BP200" s="7" t="s">
        <v>144</v>
      </c>
    </row>
    <row r="201" spans="1:70" x14ac:dyDescent="0.25">
      <c r="A201" s="8" t="s">
        <v>2855</v>
      </c>
      <c r="B201" s="7" t="s">
        <v>138</v>
      </c>
      <c r="BD201" s="7" t="s">
        <v>142</v>
      </c>
      <c r="BG201" s="7" t="s">
        <v>168</v>
      </c>
      <c r="BI201" s="7" t="s">
        <v>191</v>
      </c>
      <c r="BK201" s="7" t="s">
        <v>169</v>
      </c>
      <c r="BN201" s="7" t="s">
        <v>211</v>
      </c>
      <c r="BO201" s="7" t="s">
        <v>143</v>
      </c>
      <c r="BP201" s="7" t="s">
        <v>144</v>
      </c>
    </row>
    <row r="202" spans="1:70" x14ac:dyDescent="0.25">
      <c r="A202" s="8" t="s">
        <v>2780</v>
      </c>
      <c r="B202" s="7" t="s">
        <v>138</v>
      </c>
      <c r="AR202" s="7" t="s">
        <v>85</v>
      </c>
      <c r="AZ202" s="7" t="s">
        <v>190</v>
      </c>
      <c r="BC202" s="7" t="s">
        <v>97</v>
      </c>
      <c r="BO202" s="7" t="s">
        <v>143</v>
      </c>
      <c r="BP202" s="7" t="s">
        <v>144</v>
      </c>
    </row>
    <row r="203" spans="1:70" x14ac:dyDescent="0.25">
      <c r="A203" s="8" t="s">
        <v>1911</v>
      </c>
      <c r="B203" s="7" t="s">
        <v>138</v>
      </c>
      <c r="BP203" s="7" t="s">
        <v>144</v>
      </c>
    </row>
    <row r="204" spans="1:70" x14ac:dyDescent="0.25">
      <c r="A204" s="8" t="s">
        <v>2566</v>
      </c>
      <c r="B204" s="7" t="s">
        <v>138</v>
      </c>
      <c r="AL204" s="7" t="s">
        <v>242</v>
      </c>
      <c r="BB204" s="7" t="s">
        <v>96</v>
      </c>
      <c r="BP204" s="7" t="s">
        <v>144</v>
      </c>
    </row>
    <row r="205" spans="1:70" x14ac:dyDescent="0.25">
      <c r="A205" s="8" t="s">
        <v>2380</v>
      </c>
      <c r="B205" s="7" t="s">
        <v>138</v>
      </c>
      <c r="AY205" s="7" t="s">
        <v>317</v>
      </c>
      <c r="BC205" s="7" t="s">
        <v>97</v>
      </c>
      <c r="BD205" s="7" t="s">
        <v>142</v>
      </c>
      <c r="BK205" s="7" t="s">
        <v>169</v>
      </c>
      <c r="BN205" s="7" t="s">
        <v>211</v>
      </c>
      <c r="BO205" s="7" t="s">
        <v>143</v>
      </c>
      <c r="BP205" s="7" t="s">
        <v>144</v>
      </c>
    </row>
    <row r="206" spans="1:70" x14ac:dyDescent="0.25">
      <c r="A206" s="8" t="s">
        <v>1362</v>
      </c>
      <c r="B206" s="7" t="s">
        <v>138</v>
      </c>
      <c r="V206" s="7" t="s">
        <v>341</v>
      </c>
      <c r="BA206" s="7" t="s">
        <v>310</v>
      </c>
      <c r="BO206" s="7" t="s">
        <v>143</v>
      </c>
    </row>
    <row r="207" spans="1:70" x14ac:dyDescent="0.25">
      <c r="A207" s="8" t="s">
        <v>2999</v>
      </c>
      <c r="B207" s="7" t="s">
        <v>138</v>
      </c>
      <c r="V207" s="7" t="s">
        <v>341</v>
      </c>
      <c r="AI207" s="7" t="s">
        <v>83</v>
      </c>
      <c r="AN207" s="7" t="s">
        <v>243</v>
      </c>
      <c r="AO207" s="7" t="s">
        <v>323</v>
      </c>
      <c r="AQ207" s="7" t="s">
        <v>84</v>
      </c>
      <c r="AR207" s="7" t="s">
        <v>85</v>
      </c>
      <c r="AT207" s="7" t="s">
        <v>86</v>
      </c>
      <c r="AW207" s="7" t="s">
        <v>210</v>
      </c>
      <c r="BB207" s="7" t="s">
        <v>96</v>
      </c>
      <c r="BC207" s="7" t="s">
        <v>97</v>
      </c>
      <c r="BG207" s="7" t="s">
        <v>168</v>
      </c>
      <c r="BH207" s="7" t="s">
        <v>311</v>
      </c>
      <c r="BI207" s="7" t="s">
        <v>191</v>
      </c>
      <c r="BK207" s="7" t="s">
        <v>169</v>
      </c>
      <c r="BM207" s="7" t="s">
        <v>265</v>
      </c>
      <c r="BN207" s="7" t="s">
        <v>211</v>
      </c>
      <c r="BO207" s="7" t="s">
        <v>143</v>
      </c>
      <c r="BP207" s="7" t="s">
        <v>144</v>
      </c>
    </row>
    <row r="208" spans="1:70" x14ac:dyDescent="0.25">
      <c r="A208" s="8" t="s">
        <v>3587</v>
      </c>
      <c r="B208" s="7" t="s">
        <v>138</v>
      </c>
      <c r="BN208" s="7" t="s">
        <v>211</v>
      </c>
      <c r="BP208" s="7" t="s">
        <v>144</v>
      </c>
      <c r="BQ208" s="7" t="s">
        <v>145</v>
      </c>
      <c r="BR208" s="7" t="s">
        <v>146</v>
      </c>
    </row>
    <row r="209" spans="1:70" x14ac:dyDescent="0.25">
      <c r="A209" s="8" t="s">
        <v>3354</v>
      </c>
      <c r="B209" s="7" t="s">
        <v>138</v>
      </c>
      <c r="BO209" s="7" t="s">
        <v>143</v>
      </c>
      <c r="BP209" s="7" t="s">
        <v>144</v>
      </c>
      <c r="BQ209" s="7" t="s">
        <v>145</v>
      </c>
      <c r="BR209" s="7" t="s">
        <v>146</v>
      </c>
    </row>
    <row r="210" spans="1:70" x14ac:dyDescent="0.25">
      <c r="A210" s="8" t="s">
        <v>3664</v>
      </c>
      <c r="B210" s="7" t="s">
        <v>138</v>
      </c>
      <c r="AA210" s="7" t="s">
        <v>82</v>
      </c>
      <c r="AJ210" s="7" t="s">
        <v>300</v>
      </c>
      <c r="BN210" s="7" t="s">
        <v>211</v>
      </c>
      <c r="BO210" s="7" t="s">
        <v>143</v>
      </c>
      <c r="BP210" s="7" t="s">
        <v>144</v>
      </c>
      <c r="BQ210" s="7" t="s">
        <v>145</v>
      </c>
      <c r="BR210" s="7" t="s">
        <v>146</v>
      </c>
    </row>
    <row r="211" spans="1:70" x14ac:dyDescent="0.25">
      <c r="A211" s="8" t="s">
        <v>1935</v>
      </c>
      <c r="B211" s="7" t="s">
        <v>138</v>
      </c>
      <c r="BN211" s="7" t="s">
        <v>211</v>
      </c>
      <c r="BP211" s="7" t="s">
        <v>144</v>
      </c>
    </row>
    <row r="212" spans="1:70" x14ac:dyDescent="0.25">
      <c r="A212" s="8" t="s">
        <v>1290</v>
      </c>
      <c r="B212" s="7" t="s">
        <v>138</v>
      </c>
      <c r="AA212" s="7" t="s">
        <v>82</v>
      </c>
      <c r="AJ212" s="7" t="s">
        <v>300</v>
      </c>
      <c r="AK212" s="7" t="s">
        <v>322</v>
      </c>
      <c r="AQ212" s="7" t="s">
        <v>84</v>
      </c>
      <c r="BD212" s="7" t="s">
        <v>142</v>
      </c>
      <c r="BH212" s="7" t="s">
        <v>311</v>
      </c>
      <c r="BK212" s="7" t="s">
        <v>169</v>
      </c>
      <c r="BO212" s="7" t="s">
        <v>143</v>
      </c>
      <c r="BP212" s="7" t="s">
        <v>144</v>
      </c>
      <c r="BQ212" s="7" t="s">
        <v>145</v>
      </c>
    </row>
    <row r="213" spans="1:70" x14ac:dyDescent="0.25">
      <c r="A213" s="8" t="s">
        <v>3398</v>
      </c>
      <c r="B213" s="7" t="s">
        <v>138</v>
      </c>
      <c r="N213" s="7" t="s">
        <v>102</v>
      </c>
      <c r="R213" s="7" t="s">
        <v>358</v>
      </c>
      <c r="W213" s="7" t="s">
        <v>139</v>
      </c>
      <c r="Z213" s="7" t="s">
        <v>316</v>
      </c>
      <c r="AM213" s="7" t="s">
        <v>301</v>
      </c>
      <c r="AW213" s="7" t="s">
        <v>210</v>
      </c>
      <c r="BM213" s="7" t="s">
        <v>265</v>
      </c>
      <c r="BO213" s="7" t="s">
        <v>143</v>
      </c>
      <c r="BP213" s="7" t="s">
        <v>144</v>
      </c>
      <c r="BQ213" s="7" t="s">
        <v>145</v>
      </c>
      <c r="BR213" s="7" t="s">
        <v>146</v>
      </c>
    </row>
    <row r="214" spans="1:70" x14ac:dyDescent="0.25">
      <c r="A214" s="8" t="s">
        <v>2731</v>
      </c>
      <c r="B214" s="7" t="s">
        <v>138</v>
      </c>
      <c r="AN214" s="7" t="s">
        <v>243</v>
      </c>
      <c r="AO214" s="7" t="s">
        <v>323</v>
      </c>
      <c r="AY214" s="7" t="s">
        <v>317</v>
      </c>
      <c r="AZ214" s="7" t="s">
        <v>190</v>
      </c>
      <c r="BC214" s="7" t="s">
        <v>97</v>
      </c>
      <c r="BF214" s="7" t="s">
        <v>799</v>
      </c>
      <c r="BG214" s="7" t="s">
        <v>168</v>
      </c>
      <c r="BI214" s="7" t="s">
        <v>191</v>
      </c>
      <c r="BK214" s="7" t="s">
        <v>169</v>
      </c>
      <c r="BL214" s="7" t="s">
        <v>324</v>
      </c>
      <c r="BN214" s="7" t="s">
        <v>211</v>
      </c>
      <c r="BO214" s="7" t="s">
        <v>143</v>
      </c>
      <c r="BP214" s="7" t="s">
        <v>144</v>
      </c>
    </row>
    <row r="215" spans="1:70" x14ac:dyDescent="0.25">
      <c r="A215" s="8" t="s">
        <v>2727</v>
      </c>
      <c r="B215" s="7" t="s">
        <v>138</v>
      </c>
      <c r="BO215" s="7" t="s">
        <v>143</v>
      </c>
    </row>
    <row r="216" spans="1:70" x14ac:dyDescent="0.25">
      <c r="A216" s="8" t="s">
        <v>3338</v>
      </c>
      <c r="B216" s="7" t="s">
        <v>138</v>
      </c>
      <c r="BQ216" s="7" t="s">
        <v>145</v>
      </c>
      <c r="BR216" s="7" t="s">
        <v>146</v>
      </c>
    </row>
    <row r="217" spans="1:70" x14ac:dyDescent="0.25">
      <c r="A217" s="8" t="s">
        <v>3759</v>
      </c>
      <c r="B217" s="7" t="s">
        <v>138</v>
      </c>
      <c r="AI217" s="7" t="s">
        <v>83</v>
      </c>
      <c r="AR217" s="7" t="s">
        <v>85</v>
      </c>
      <c r="AX217" s="7" t="s">
        <v>200</v>
      </c>
      <c r="BE217" s="7" t="s">
        <v>264</v>
      </c>
      <c r="BM217" s="7" t="s">
        <v>265</v>
      </c>
      <c r="BN217" s="7" t="s">
        <v>211</v>
      </c>
      <c r="BO217" s="7" t="s">
        <v>143</v>
      </c>
      <c r="BP217" s="7" t="s">
        <v>144</v>
      </c>
    </row>
    <row r="218" spans="1:70" x14ac:dyDescent="0.25">
      <c r="A218" s="8" t="s">
        <v>328</v>
      </c>
      <c r="B218" s="7" t="s">
        <v>138</v>
      </c>
      <c r="AI218" s="7" t="s">
        <v>83</v>
      </c>
      <c r="AR218" s="7" t="s">
        <v>85</v>
      </c>
      <c r="BC218" s="7" t="s">
        <v>97</v>
      </c>
      <c r="BG218" s="7" t="s">
        <v>168</v>
      </c>
      <c r="BM218" s="7" t="s">
        <v>265</v>
      </c>
      <c r="BO218" s="7" t="s">
        <v>143</v>
      </c>
      <c r="BP218" s="7" t="s">
        <v>144</v>
      </c>
      <c r="BQ218" s="7" t="s">
        <v>145</v>
      </c>
      <c r="BR218" s="7" t="s">
        <v>146</v>
      </c>
    </row>
    <row r="219" spans="1:70" x14ac:dyDescent="0.25">
      <c r="A219" s="8" t="s">
        <v>2558</v>
      </c>
      <c r="B219" s="7" t="s">
        <v>138</v>
      </c>
      <c r="AT219" s="7" t="s">
        <v>86</v>
      </c>
      <c r="AX219" s="7" t="s">
        <v>200</v>
      </c>
      <c r="BC219" s="7" t="s">
        <v>97</v>
      </c>
      <c r="BH219" s="7" t="s">
        <v>311</v>
      </c>
      <c r="BL219" s="7" t="s">
        <v>324</v>
      </c>
      <c r="BP219" s="7" t="s">
        <v>144</v>
      </c>
    </row>
    <row r="220" spans="1:70" x14ac:dyDescent="0.25">
      <c r="A220" s="8" t="s">
        <v>2295</v>
      </c>
      <c r="B220" s="7" t="s">
        <v>138</v>
      </c>
      <c r="E220" s="7" t="s">
        <v>130</v>
      </c>
      <c r="F220" s="7" t="s">
        <v>92</v>
      </c>
      <c r="H220" s="7" t="s">
        <v>131</v>
      </c>
      <c r="W220" s="7" t="s">
        <v>139</v>
      </c>
      <c r="AH220" s="7" t="s">
        <v>209</v>
      </c>
      <c r="AV220" s="7" t="s">
        <v>95</v>
      </c>
      <c r="BB220" s="7" t="s">
        <v>96</v>
      </c>
      <c r="BN220" s="7" t="s">
        <v>211</v>
      </c>
      <c r="BO220" s="7" t="s">
        <v>143</v>
      </c>
      <c r="BP220" s="7" t="s">
        <v>144</v>
      </c>
      <c r="BQ220" s="7" t="s">
        <v>145</v>
      </c>
    </row>
    <row r="221" spans="1:70" x14ac:dyDescent="0.25">
      <c r="A221" s="8" t="s">
        <v>3178</v>
      </c>
      <c r="B221" s="7" t="s">
        <v>138</v>
      </c>
      <c r="BC221" s="7" t="s">
        <v>97</v>
      </c>
      <c r="BP221" s="7" t="s">
        <v>144</v>
      </c>
    </row>
    <row r="222" spans="1:70" x14ac:dyDescent="0.25">
      <c r="A222" s="8" t="s">
        <v>3533</v>
      </c>
      <c r="B222" s="7" t="s">
        <v>138</v>
      </c>
      <c r="N222" s="7" t="s">
        <v>102</v>
      </c>
      <c r="BC222" s="7" t="s">
        <v>97</v>
      </c>
      <c r="BD222" s="7" t="s">
        <v>142</v>
      </c>
      <c r="BH222" s="7" t="s">
        <v>311</v>
      </c>
      <c r="BP222" s="7" t="s">
        <v>144</v>
      </c>
    </row>
    <row r="223" spans="1:70" x14ac:dyDescent="0.25">
      <c r="A223" s="8" t="s">
        <v>807</v>
      </c>
      <c r="B223" s="7" t="s">
        <v>138</v>
      </c>
      <c r="N223" s="7" t="s">
        <v>102</v>
      </c>
      <c r="BK223" s="7" t="s">
        <v>169</v>
      </c>
      <c r="BQ223" s="7" t="s">
        <v>145</v>
      </c>
      <c r="BR223" s="7" t="s">
        <v>146</v>
      </c>
    </row>
    <row r="224" spans="1:70" x14ac:dyDescent="0.25">
      <c r="A224" s="8" t="s">
        <v>1186</v>
      </c>
      <c r="B224" s="7" t="s">
        <v>138</v>
      </c>
      <c r="BN224" s="7" t="s">
        <v>211</v>
      </c>
      <c r="BP224" s="7" t="s">
        <v>144</v>
      </c>
      <c r="BR224" s="7" t="s">
        <v>146</v>
      </c>
    </row>
    <row r="225" spans="1:70" x14ac:dyDescent="0.25">
      <c r="A225" s="8" t="s">
        <v>2275</v>
      </c>
      <c r="B225" s="7" t="s">
        <v>138</v>
      </c>
      <c r="BO225" s="7" t="s">
        <v>143</v>
      </c>
      <c r="BP225" s="7" t="s">
        <v>144</v>
      </c>
      <c r="BQ225" s="7" t="s">
        <v>145</v>
      </c>
    </row>
    <row r="226" spans="1:70" x14ac:dyDescent="0.25">
      <c r="A226" s="8" t="s">
        <v>3732</v>
      </c>
      <c r="B226" s="7" t="s">
        <v>138</v>
      </c>
      <c r="Y226" s="7" t="s">
        <v>93</v>
      </c>
      <c r="AU226" s="7" t="s">
        <v>141</v>
      </c>
      <c r="BN226" s="7" t="s">
        <v>211</v>
      </c>
      <c r="BO226" s="7" t="s">
        <v>143</v>
      </c>
      <c r="BP226" s="7" t="s">
        <v>144</v>
      </c>
    </row>
    <row r="227" spans="1:70" x14ac:dyDescent="0.25">
      <c r="A227" s="8" t="s">
        <v>3529</v>
      </c>
      <c r="B227" s="7" t="s">
        <v>138</v>
      </c>
      <c r="BO227" s="7" t="s">
        <v>143</v>
      </c>
      <c r="BQ227" s="7" t="s">
        <v>145</v>
      </c>
    </row>
    <row r="228" spans="1:70" x14ac:dyDescent="0.25">
      <c r="A228" s="8" t="s">
        <v>204</v>
      </c>
      <c r="B228" s="7" t="s">
        <v>138</v>
      </c>
      <c r="BC228" s="7" t="s">
        <v>97</v>
      </c>
      <c r="BO228" s="7" t="s">
        <v>143</v>
      </c>
      <c r="BP228" s="7" t="s">
        <v>144</v>
      </c>
    </row>
    <row r="229" spans="1:70" x14ac:dyDescent="0.25">
      <c r="A229" s="8" t="s">
        <v>1222</v>
      </c>
      <c r="B229" s="7" t="s">
        <v>138</v>
      </c>
      <c r="BC229" s="7" t="s">
        <v>97</v>
      </c>
      <c r="BN229" s="7" t="s">
        <v>211</v>
      </c>
      <c r="BP229" s="7" t="s">
        <v>144</v>
      </c>
      <c r="BQ229" s="7" t="s">
        <v>145</v>
      </c>
    </row>
    <row r="230" spans="1:70" x14ac:dyDescent="0.25">
      <c r="A230" s="8" t="s">
        <v>835</v>
      </c>
      <c r="B230" s="7" t="s">
        <v>138</v>
      </c>
      <c r="V230" s="7" t="s">
        <v>341</v>
      </c>
      <c r="AM230" s="7" t="s">
        <v>301</v>
      </c>
      <c r="BC230" s="7" t="s">
        <v>97</v>
      </c>
      <c r="BH230" s="7" t="s">
        <v>311</v>
      </c>
      <c r="BO230" s="7" t="s">
        <v>143</v>
      </c>
      <c r="BP230" s="7" t="s">
        <v>144</v>
      </c>
    </row>
    <row r="231" spans="1:70" x14ac:dyDescent="0.25">
      <c r="A231" s="8" t="s">
        <v>2234</v>
      </c>
      <c r="B231" s="7" t="s">
        <v>138</v>
      </c>
      <c r="V231" s="7" t="s">
        <v>341</v>
      </c>
      <c r="AI231" s="7" t="s">
        <v>83</v>
      </c>
      <c r="BN231" s="7" t="s">
        <v>211</v>
      </c>
      <c r="BP231" s="7" t="s">
        <v>144</v>
      </c>
    </row>
    <row r="232" spans="1:70" x14ac:dyDescent="0.25">
      <c r="A232" s="8" t="s">
        <v>2518</v>
      </c>
      <c r="B232" s="7" t="s">
        <v>138</v>
      </c>
      <c r="BC232" s="7" t="s">
        <v>97</v>
      </c>
      <c r="BP232" s="7" t="s">
        <v>144</v>
      </c>
    </row>
    <row r="233" spans="1:70" x14ac:dyDescent="0.25">
      <c r="A233" s="8" t="s">
        <v>3127</v>
      </c>
      <c r="B233" s="7" t="s">
        <v>138</v>
      </c>
      <c r="V233" s="7" t="s">
        <v>341</v>
      </c>
      <c r="BC233" s="7" t="s">
        <v>97</v>
      </c>
      <c r="BH233" s="7" t="s">
        <v>311</v>
      </c>
      <c r="BN233" s="7" t="s">
        <v>211</v>
      </c>
      <c r="BO233" s="7" t="s">
        <v>143</v>
      </c>
      <c r="BP233" s="7" t="s">
        <v>144</v>
      </c>
    </row>
    <row r="234" spans="1:70" x14ac:dyDescent="0.25">
      <c r="A234" s="8" t="s">
        <v>2109</v>
      </c>
      <c r="B234" s="7" t="s">
        <v>138</v>
      </c>
      <c r="BN234" s="7" t="s">
        <v>211</v>
      </c>
      <c r="BP234" s="7" t="s">
        <v>144</v>
      </c>
    </row>
    <row r="235" spans="1:70" x14ac:dyDescent="0.25">
      <c r="A235" s="8" t="s">
        <v>523</v>
      </c>
      <c r="B235" s="7" t="s">
        <v>138</v>
      </c>
      <c r="D235" s="7" t="s">
        <v>224</v>
      </c>
      <c r="AL235" s="7" t="s">
        <v>242</v>
      </c>
      <c r="AT235" s="7" t="s">
        <v>86</v>
      </c>
      <c r="BA235" s="7" t="s">
        <v>310</v>
      </c>
      <c r="BB235" s="7" t="s">
        <v>96</v>
      </c>
      <c r="BC235" s="7" t="s">
        <v>97</v>
      </c>
      <c r="BN235" s="7" t="s">
        <v>211</v>
      </c>
      <c r="BO235" s="7" t="s">
        <v>143</v>
      </c>
      <c r="BP235" s="7" t="s">
        <v>144</v>
      </c>
      <c r="BQ235" s="7" t="s">
        <v>145</v>
      </c>
      <c r="BR235" s="7" t="s">
        <v>146</v>
      </c>
    </row>
    <row r="236" spans="1:70" x14ac:dyDescent="0.25">
      <c r="A236" s="8" t="s">
        <v>3728</v>
      </c>
      <c r="B236" s="7" t="s">
        <v>138</v>
      </c>
      <c r="Y236" s="7" t="s">
        <v>93</v>
      </c>
      <c r="AU236" s="7" t="s">
        <v>141</v>
      </c>
      <c r="AX236" s="7" t="s">
        <v>200</v>
      </c>
      <c r="BO236" s="7" t="s">
        <v>143</v>
      </c>
      <c r="BP236" s="7" t="s">
        <v>144</v>
      </c>
    </row>
    <row r="237" spans="1:70" x14ac:dyDescent="0.25">
      <c r="A237" s="8" t="s">
        <v>3775</v>
      </c>
      <c r="B237" s="7" t="s">
        <v>81</v>
      </c>
      <c r="AG237" s="7" t="s">
        <v>279</v>
      </c>
      <c r="AT237" s="7" t="s">
        <v>86</v>
      </c>
      <c r="AV237" s="7" t="s">
        <v>95</v>
      </c>
    </row>
    <row r="238" spans="1:70" x14ac:dyDescent="0.25">
      <c r="A238" s="8" t="s">
        <v>3583</v>
      </c>
      <c r="B238" s="7" t="s">
        <v>138</v>
      </c>
      <c r="BN238" s="7" t="s">
        <v>211</v>
      </c>
      <c r="BP238" s="7" t="s">
        <v>144</v>
      </c>
      <c r="BQ238" s="7" t="s">
        <v>145</v>
      </c>
      <c r="BR238" s="7" t="s">
        <v>146</v>
      </c>
    </row>
    <row r="239" spans="1:70" x14ac:dyDescent="0.25">
      <c r="A239" s="8" t="s">
        <v>2267</v>
      </c>
      <c r="B239" s="7" t="s">
        <v>138</v>
      </c>
      <c r="D239" s="7" t="s">
        <v>224</v>
      </c>
      <c r="F239" s="7" t="s">
        <v>92</v>
      </c>
      <c r="W239" s="7" t="s">
        <v>139</v>
      </c>
      <c r="BB239" s="7" t="s">
        <v>96</v>
      </c>
      <c r="BN239" s="7" t="s">
        <v>211</v>
      </c>
      <c r="BP239" s="7" t="s">
        <v>144</v>
      </c>
    </row>
    <row r="240" spans="1:70" x14ac:dyDescent="0.25">
      <c r="A240" s="8" t="s">
        <v>2768</v>
      </c>
      <c r="B240" s="7" t="s">
        <v>138</v>
      </c>
      <c r="BN240" s="7" t="s">
        <v>211</v>
      </c>
      <c r="BP240" s="7" t="s">
        <v>144</v>
      </c>
      <c r="BQ240" s="7" t="s">
        <v>145</v>
      </c>
    </row>
    <row r="241" spans="1:70" x14ac:dyDescent="0.25">
      <c r="A241" s="8" t="s">
        <v>208</v>
      </c>
      <c r="B241" s="7" t="s">
        <v>138</v>
      </c>
      <c r="W241" s="7" t="s">
        <v>139</v>
      </c>
      <c r="AH241" s="7" t="s">
        <v>209</v>
      </c>
      <c r="AW241" s="7" t="s">
        <v>210</v>
      </c>
      <c r="BC241" s="7" t="s">
        <v>97</v>
      </c>
      <c r="BI241" s="7" t="s">
        <v>191</v>
      </c>
      <c r="BN241" s="7" t="s">
        <v>211</v>
      </c>
      <c r="BO241" s="7" t="s">
        <v>143</v>
      </c>
      <c r="BP241" s="7" t="s">
        <v>144</v>
      </c>
      <c r="BQ241" s="7" t="s">
        <v>145</v>
      </c>
    </row>
    <row r="242" spans="1:70" x14ac:dyDescent="0.25">
      <c r="A242" s="8" t="s">
        <v>2201</v>
      </c>
      <c r="B242" s="7" t="s">
        <v>138</v>
      </c>
      <c r="AO242" s="7" t="s">
        <v>323</v>
      </c>
      <c r="AW242" s="7" t="s">
        <v>210</v>
      </c>
      <c r="BC242" s="7" t="s">
        <v>97</v>
      </c>
      <c r="BK242" s="7" t="s">
        <v>169</v>
      </c>
      <c r="BN242" s="7" t="s">
        <v>211</v>
      </c>
      <c r="BO242" s="7" t="s">
        <v>143</v>
      </c>
      <c r="BP242" s="7" t="s">
        <v>144</v>
      </c>
    </row>
    <row r="243" spans="1:70" x14ac:dyDescent="0.25">
      <c r="A243" s="8" t="s">
        <v>219</v>
      </c>
      <c r="B243" s="7" t="s">
        <v>138</v>
      </c>
      <c r="AQ243" s="7" t="s">
        <v>84</v>
      </c>
      <c r="AT243" s="7" t="s">
        <v>86</v>
      </c>
      <c r="BD243" s="7" t="s">
        <v>142</v>
      </c>
      <c r="BK243" s="7" t="s">
        <v>169</v>
      </c>
      <c r="BO243" s="7" t="s">
        <v>143</v>
      </c>
      <c r="BP243" s="7" t="s">
        <v>144</v>
      </c>
      <c r="BQ243" s="7" t="s">
        <v>145</v>
      </c>
      <c r="BR243" s="7" t="s">
        <v>146</v>
      </c>
    </row>
    <row r="244" spans="1:70" x14ac:dyDescent="0.25">
      <c r="A244" s="8" t="s">
        <v>273</v>
      </c>
      <c r="B244" s="7" t="s">
        <v>138</v>
      </c>
      <c r="BC244" s="7" t="s">
        <v>97</v>
      </c>
      <c r="BO244" s="7" t="s">
        <v>143</v>
      </c>
      <c r="BP244" s="7" t="s">
        <v>144</v>
      </c>
    </row>
    <row r="245" spans="1:70" x14ac:dyDescent="0.25">
      <c r="A245" s="8" t="s">
        <v>560</v>
      </c>
      <c r="B245" s="7" t="s">
        <v>91</v>
      </c>
      <c r="AX245" s="7" t="s">
        <v>200</v>
      </c>
    </row>
    <row r="246" spans="1:70" x14ac:dyDescent="0.25">
      <c r="A246" s="8" t="s">
        <v>2432</v>
      </c>
      <c r="B246" s="7" t="s">
        <v>91</v>
      </c>
      <c r="N246" s="7" t="s">
        <v>102</v>
      </c>
      <c r="BC246" s="7" t="s">
        <v>97</v>
      </c>
    </row>
    <row r="247" spans="1:70" x14ac:dyDescent="0.25">
      <c r="A247" s="8" t="s">
        <v>241</v>
      </c>
      <c r="B247" s="7" t="s">
        <v>81</v>
      </c>
      <c r="K247" s="7" t="s">
        <v>132</v>
      </c>
      <c r="W247" s="7" t="s">
        <v>139</v>
      </c>
      <c r="Y247" s="7" t="s">
        <v>93</v>
      </c>
      <c r="AL247" s="7" t="s">
        <v>242</v>
      </c>
      <c r="AN247" s="7" t="s">
        <v>243</v>
      </c>
      <c r="AT247" s="7" t="s">
        <v>86</v>
      </c>
      <c r="AU247" s="7" t="s">
        <v>141</v>
      </c>
    </row>
    <row r="248" spans="1:70" x14ac:dyDescent="0.25">
      <c r="A248" s="8" t="s">
        <v>2991</v>
      </c>
      <c r="B248" s="7" t="s">
        <v>91</v>
      </c>
      <c r="N248" s="7" t="s">
        <v>102</v>
      </c>
      <c r="AQ248" s="7" t="s">
        <v>84</v>
      </c>
      <c r="AZ248" s="7" t="s">
        <v>190</v>
      </c>
      <c r="BC248" s="7" t="s">
        <v>97</v>
      </c>
      <c r="BJ248" s="7" t="s">
        <v>1170</v>
      </c>
    </row>
    <row r="249" spans="1:70" x14ac:dyDescent="0.25">
      <c r="A249" s="8" t="s">
        <v>3763</v>
      </c>
      <c r="B249" s="7" t="s">
        <v>91</v>
      </c>
      <c r="V249" s="7" t="s">
        <v>341</v>
      </c>
      <c r="X249" s="7" t="s">
        <v>233</v>
      </c>
      <c r="AA249" s="7" t="s">
        <v>82</v>
      </c>
      <c r="AB249" s="7" t="s">
        <v>94</v>
      </c>
      <c r="AI249" s="7" t="s">
        <v>83</v>
      </c>
      <c r="AJ249" s="7" t="s">
        <v>300</v>
      </c>
      <c r="AP249" s="7" t="s">
        <v>980</v>
      </c>
      <c r="AQ249" s="7" t="s">
        <v>84</v>
      </c>
      <c r="AV249" s="7" t="s">
        <v>95</v>
      </c>
      <c r="BA249" s="7" t="s">
        <v>310</v>
      </c>
      <c r="BC249" s="7" t="s">
        <v>97</v>
      </c>
      <c r="BD249" s="7" t="s">
        <v>142</v>
      </c>
      <c r="BI249" s="7" t="s">
        <v>191</v>
      </c>
    </row>
    <row r="250" spans="1:70" x14ac:dyDescent="0.25">
      <c r="A250" s="8" t="s">
        <v>232</v>
      </c>
      <c r="B250" s="7" t="s">
        <v>107</v>
      </c>
      <c r="Q250" s="7" t="s">
        <v>117</v>
      </c>
      <c r="S250" s="7" t="s">
        <v>110</v>
      </c>
      <c r="T250" s="7" t="s">
        <v>111</v>
      </c>
      <c r="X250" s="7" t="s">
        <v>233</v>
      </c>
    </row>
    <row r="251" spans="1:70" x14ac:dyDescent="0.25">
      <c r="A251" s="8" t="s">
        <v>3700</v>
      </c>
      <c r="B251" s="7" t="s">
        <v>81</v>
      </c>
      <c r="Y251" s="7" t="s">
        <v>93</v>
      </c>
      <c r="AT251" s="7" t="s">
        <v>86</v>
      </c>
    </row>
    <row r="252" spans="1:70" x14ac:dyDescent="0.25">
      <c r="A252" s="8" t="s">
        <v>773</v>
      </c>
      <c r="B252" s="7" t="s">
        <v>81</v>
      </c>
      <c r="D252" s="7" t="s">
        <v>224</v>
      </c>
      <c r="N252" s="7" t="s">
        <v>102</v>
      </c>
      <c r="W252" s="7" t="s">
        <v>139</v>
      </c>
      <c r="Y252" s="7" t="s">
        <v>93</v>
      </c>
    </row>
    <row r="253" spans="1:70" x14ac:dyDescent="0.25">
      <c r="A253" s="8" t="s">
        <v>502</v>
      </c>
      <c r="B253" s="7" t="s">
        <v>81</v>
      </c>
      <c r="J253" s="7" t="s">
        <v>124</v>
      </c>
      <c r="AB253" s="7" t="s">
        <v>94</v>
      </c>
      <c r="AF253" s="7" t="s">
        <v>278</v>
      </c>
      <c r="AH253" s="7" t="s">
        <v>209</v>
      </c>
      <c r="AN253" s="7" t="s">
        <v>243</v>
      </c>
      <c r="AU253" s="7" t="s">
        <v>141</v>
      </c>
    </row>
    <row r="254" spans="1:70" x14ac:dyDescent="0.25">
      <c r="A254" s="8" t="s">
        <v>2214</v>
      </c>
      <c r="B254" s="7" t="s">
        <v>107</v>
      </c>
      <c r="W254" s="7" t="s">
        <v>139</v>
      </c>
      <c r="Y254" s="7" t="s">
        <v>93</v>
      </c>
    </row>
    <row r="255" spans="1:70" x14ac:dyDescent="0.25">
      <c r="A255" s="8" t="s">
        <v>729</v>
      </c>
      <c r="B255" s="7" t="s">
        <v>91</v>
      </c>
      <c r="AI255" s="7" t="s">
        <v>83</v>
      </c>
      <c r="AM255" s="7" t="s">
        <v>301</v>
      </c>
      <c r="AQ255" s="7" t="s">
        <v>84</v>
      </c>
      <c r="AT255" s="7" t="s">
        <v>86</v>
      </c>
      <c r="BC255" s="7" t="s">
        <v>97</v>
      </c>
      <c r="BD255" s="7" t="s">
        <v>142</v>
      </c>
      <c r="BG255" s="7" t="s">
        <v>168</v>
      </c>
    </row>
    <row r="256" spans="1:70" x14ac:dyDescent="0.25">
      <c r="A256" s="8" t="s">
        <v>2554</v>
      </c>
      <c r="B256" s="7" t="s">
        <v>91</v>
      </c>
      <c r="AI256" s="7" t="s">
        <v>83</v>
      </c>
      <c r="AO256" s="7" t="s">
        <v>323</v>
      </c>
      <c r="AX256" s="7" t="s">
        <v>200</v>
      </c>
      <c r="AZ256" s="7" t="s">
        <v>190</v>
      </c>
      <c r="BI256" s="7" t="s">
        <v>191</v>
      </c>
    </row>
    <row r="257" spans="1:63" x14ac:dyDescent="0.25">
      <c r="A257" s="8" t="s">
        <v>864</v>
      </c>
      <c r="B257" s="7" t="s">
        <v>91</v>
      </c>
      <c r="N257" s="7" t="s">
        <v>102</v>
      </c>
      <c r="BA257" s="7" t="s">
        <v>310</v>
      </c>
      <c r="BB257" s="7" t="s">
        <v>96</v>
      </c>
      <c r="BC257" s="7" t="s">
        <v>97</v>
      </c>
    </row>
    <row r="258" spans="1:63" x14ac:dyDescent="0.25">
      <c r="A258" s="7" t="s">
        <v>1574</v>
      </c>
      <c r="B258" s="7" t="s">
        <v>107</v>
      </c>
      <c r="S258" s="7" t="s">
        <v>110</v>
      </c>
      <c r="X258" s="7" t="s">
        <v>233</v>
      </c>
    </row>
    <row r="259" spans="1:63" x14ac:dyDescent="0.25">
      <c r="A259" s="8" t="s">
        <v>2820</v>
      </c>
      <c r="B259" s="7" t="s">
        <v>91</v>
      </c>
      <c r="AX259" s="7" t="s">
        <v>200</v>
      </c>
      <c r="AY259" s="7" t="s">
        <v>317</v>
      </c>
    </row>
    <row r="260" spans="1:63" x14ac:dyDescent="0.25">
      <c r="A260" s="8" t="s">
        <v>3107</v>
      </c>
      <c r="B260" s="7" t="s">
        <v>91</v>
      </c>
      <c r="N260" s="7" t="s">
        <v>102</v>
      </c>
      <c r="AX260" s="7" t="s">
        <v>200</v>
      </c>
      <c r="BC260" s="7" t="s">
        <v>97</v>
      </c>
    </row>
    <row r="261" spans="1:63" x14ac:dyDescent="0.25">
      <c r="A261" s="8" t="s">
        <v>3551</v>
      </c>
      <c r="B261" s="7" t="s">
        <v>81</v>
      </c>
      <c r="AI261" s="7" t="s">
        <v>83</v>
      </c>
      <c r="AL261" s="7" t="s">
        <v>242</v>
      </c>
      <c r="AM261" s="7" t="s">
        <v>301</v>
      </c>
    </row>
    <row r="262" spans="1:63" x14ac:dyDescent="0.25">
      <c r="A262" s="8" t="s">
        <v>3135</v>
      </c>
      <c r="B262" s="7" t="s">
        <v>91</v>
      </c>
      <c r="AX262" s="7" t="s">
        <v>200</v>
      </c>
      <c r="BD262" s="7" t="s">
        <v>142</v>
      </c>
      <c r="BH262" s="7" t="s">
        <v>311</v>
      </c>
    </row>
    <row r="263" spans="1:63" x14ac:dyDescent="0.25">
      <c r="A263" s="8" t="s">
        <v>3226</v>
      </c>
      <c r="B263" s="7" t="s">
        <v>91</v>
      </c>
      <c r="AE263" s="7" t="s">
        <v>140</v>
      </c>
      <c r="AN263" s="7" t="s">
        <v>243</v>
      </c>
      <c r="AO263" s="7" t="s">
        <v>323</v>
      </c>
      <c r="AT263" s="7" t="s">
        <v>86</v>
      </c>
    </row>
    <row r="264" spans="1:63" x14ac:dyDescent="0.25">
      <c r="A264" s="8" t="s">
        <v>2016</v>
      </c>
      <c r="B264" s="7" t="s">
        <v>91</v>
      </c>
      <c r="N264" s="7" t="s">
        <v>102</v>
      </c>
      <c r="Z264" s="7" t="s">
        <v>316</v>
      </c>
      <c r="AI264" s="7" t="s">
        <v>83</v>
      </c>
      <c r="AK264" s="7" t="s">
        <v>322</v>
      </c>
      <c r="AO264" s="7" t="s">
        <v>323</v>
      </c>
      <c r="BC264" s="7" t="s">
        <v>97</v>
      </c>
    </row>
    <row r="265" spans="1:63" x14ac:dyDescent="0.25">
      <c r="A265" s="8" t="s">
        <v>3461</v>
      </c>
      <c r="B265" s="7" t="s">
        <v>122</v>
      </c>
      <c r="G265" s="7" t="s">
        <v>123</v>
      </c>
      <c r="L265" s="7" t="s">
        <v>133</v>
      </c>
    </row>
    <row r="266" spans="1:63" x14ac:dyDescent="0.25">
      <c r="A266" s="8" t="s">
        <v>1566</v>
      </c>
      <c r="B266" s="7" t="s">
        <v>91</v>
      </c>
      <c r="AI266" s="7" t="s">
        <v>83</v>
      </c>
      <c r="AM266" s="7" t="s">
        <v>301</v>
      </c>
      <c r="AQ266" s="7" t="s">
        <v>84</v>
      </c>
      <c r="BA266" s="7" t="s">
        <v>310</v>
      </c>
      <c r="BH266" s="7" t="s">
        <v>311</v>
      </c>
    </row>
    <row r="267" spans="1:63" x14ac:dyDescent="0.25">
      <c r="A267" s="8" t="s">
        <v>422</v>
      </c>
      <c r="B267" s="7" t="s">
        <v>122</v>
      </c>
      <c r="F267" s="7" t="s">
        <v>92</v>
      </c>
      <c r="H267" s="7" t="s">
        <v>131</v>
      </c>
    </row>
    <row r="268" spans="1:63" x14ac:dyDescent="0.25">
      <c r="A268" s="8" t="s">
        <v>3190</v>
      </c>
      <c r="B268" s="7" t="s">
        <v>81</v>
      </c>
      <c r="S268" s="7" t="s">
        <v>110</v>
      </c>
      <c r="AA268" s="7" t="s">
        <v>82</v>
      </c>
      <c r="AL268" s="7" t="s">
        <v>242</v>
      </c>
      <c r="AQ268" s="7" t="s">
        <v>84</v>
      </c>
      <c r="AR268" s="7" t="s">
        <v>85</v>
      </c>
    </row>
    <row r="269" spans="1:63" x14ac:dyDescent="0.25">
      <c r="A269" s="8" t="s">
        <v>1078</v>
      </c>
      <c r="B269" s="7" t="s">
        <v>81</v>
      </c>
      <c r="D269" s="7" t="s">
        <v>224</v>
      </c>
      <c r="F269" s="7" t="s">
        <v>92</v>
      </c>
      <c r="AI269" s="7" t="s">
        <v>83</v>
      </c>
      <c r="AJ269" s="7" t="s">
        <v>300</v>
      </c>
      <c r="AK269" s="7" t="s">
        <v>322</v>
      </c>
      <c r="AL269" s="7" t="s">
        <v>242</v>
      </c>
      <c r="AM269" s="7" t="s">
        <v>301</v>
      </c>
    </row>
    <row r="270" spans="1:63" x14ac:dyDescent="0.25">
      <c r="A270" s="8" t="s">
        <v>819</v>
      </c>
      <c r="B270" s="7" t="s">
        <v>91</v>
      </c>
      <c r="AI270" s="7" t="s">
        <v>83</v>
      </c>
      <c r="AZ270" s="7" t="s">
        <v>190</v>
      </c>
      <c r="BA270" s="7" t="s">
        <v>310</v>
      </c>
      <c r="BI270" s="7" t="s">
        <v>191</v>
      </c>
    </row>
    <row r="271" spans="1:63" x14ac:dyDescent="0.25">
      <c r="A271" s="8" t="s">
        <v>3441</v>
      </c>
      <c r="B271" s="7" t="s">
        <v>91</v>
      </c>
      <c r="N271" s="7" t="s">
        <v>102</v>
      </c>
      <c r="W271" s="7" t="s">
        <v>139</v>
      </c>
      <c r="AE271" s="7" t="s">
        <v>140</v>
      </c>
      <c r="AI271" s="7" t="s">
        <v>83</v>
      </c>
      <c r="AM271" s="7" t="s">
        <v>301</v>
      </c>
      <c r="AQ271" s="7" t="s">
        <v>84</v>
      </c>
      <c r="BK271" s="7" t="s">
        <v>169</v>
      </c>
    </row>
    <row r="272" spans="1:63" x14ac:dyDescent="0.25">
      <c r="A272" s="8" t="s">
        <v>2028</v>
      </c>
      <c r="B272" s="7" t="s">
        <v>91</v>
      </c>
      <c r="BK272" s="7" t="s">
        <v>169</v>
      </c>
    </row>
    <row r="273" spans="1:64" x14ac:dyDescent="0.25">
      <c r="A273" s="8" t="s">
        <v>963</v>
      </c>
      <c r="B273" s="7" t="s">
        <v>91</v>
      </c>
      <c r="BB273" s="7" t="s">
        <v>96</v>
      </c>
      <c r="BC273" s="7" t="s">
        <v>97</v>
      </c>
    </row>
    <row r="274" spans="1:64" x14ac:dyDescent="0.25">
      <c r="A274" s="8" t="s">
        <v>876</v>
      </c>
      <c r="B274" s="7" t="s">
        <v>91</v>
      </c>
      <c r="AI274" s="7" t="s">
        <v>83</v>
      </c>
      <c r="AZ274" s="7" t="s">
        <v>190</v>
      </c>
      <c r="BC274" s="7" t="s">
        <v>97</v>
      </c>
      <c r="BI274" s="7" t="s">
        <v>191</v>
      </c>
    </row>
    <row r="275" spans="1:64" x14ac:dyDescent="0.25">
      <c r="A275" s="8" t="s">
        <v>3111</v>
      </c>
      <c r="B275" s="7" t="s">
        <v>91</v>
      </c>
      <c r="AI275" s="7" t="s">
        <v>83</v>
      </c>
      <c r="AX275" s="7" t="s">
        <v>200</v>
      </c>
      <c r="BB275" s="7" t="s">
        <v>96</v>
      </c>
      <c r="BD275" s="7" t="s">
        <v>142</v>
      </c>
    </row>
    <row r="276" spans="1:64" x14ac:dyDescent="0.25">
      <c r="A276" s="8" t="s">
        <v>3437</v>
      </c>
      <c r="B276" s="7" t="s">
        <v>91</v>
      </c>
      <c r="W276" s="7" t="s">
        <v>139</v>
      </c>
      <c r="AC276" s="7" t="s">
        <v>519</v>
      </c>
      <c r="AI276" s="7" t="s">
        <v>83</v>
      </c>
      <c r="AJ276" s="7" t="s">
        <v>300</v>
      </c>
      <c r="AT276" s="7" t="s">
        <v>86</v>
      </c>
      <c r="AY276" s="7" t="s">
        <v>317</v>
      </c>
      <c r="AZ276" s="7" t="s">
        <v>190</v>
      </c>
      <c r="BC276" s="7" t="s">
        <v>97</v>
      </c>
      <c r="BD276" s="7" t="s">
        <v>142</v>
      </c>
      <c r="BE276" s="7" t="s">
        <v>264</v>
      </c>
      <c r="BI276" s="7" t="s">
        <v>191</v>
      </c>
      <c r="BL276" s="7" t="s">
        <v>324</v>
      </c>
    </row>
    <row r="277" spans="1:64" x14ac:dyDescent="0.25">
      <c r="A277" s="8" t="s">
        <v>3266</v>
      </c>
      <c r="B277" s="7" t="s">
        <v>91</v>
      </c>
      <c r="Y277" s="7" t="s">
        <v>93</v>
      </c>
      <c r="AX277" s="7" t="s">
        <v>200</v>
      </c>
      <c r="BA277" s="7" t="s">
        <v>310</v>
      </c>
      <c r="BC277" s="7" t="s">
        <v>97</v>
      </c>
    </row>
    <row r="278" spans="1:64" x14ac:dyDescent="0.25">
      <c r="A278" s="8" t="s">
        <v>1623</v>
      </c>
      <c r="B278" s="7" t="s">
        <v>91</v>
      </c>
      <c r="W278" s="7" t="s">
        <v>139</v>
      </c>
      <c r="AI278" s="7" t="s">
        <v>83</v>
      </c>
      <c r="AP278" s="7" t="s">
        <v>980</v>
      </c>
      <c r="AT278" s="7" t="s">
        <v>86</v>
      </c>
      <c r="AW278" s="7" t="s">
        <v>210</v>
      </c>
      <c r="BA278" s="7" t="s">
        <v>310</v>
      </c>
      <c r="BC278" s="7" t="s">
        <v>97</v>
      </c>
      <c r="BI278" s="7" t="s">
        <v>191</v>
      </c>
    </row>
    <row r="279" spans="1:64" x14ac:dyDescent="0.25">
      <c r="A279" s="8" t="s">
        <v>3294</v>
      </c>
      <c r="B279" s="7" t="s">
        <v>91</v>
      </c>
      <c r="AG279" s="7" t="s">
        <v>279</v>
      </c>
      <c r="AW279" s="7" t="s">
        <v>210</v>
      </c>
      <c r="AX279" s="7" t="s">
        <v>200</v>
      </c>
      <c r="AZ279" s="7" t="s">
        <v>190</v>
      </c>
      <c r="BE279" s="7" t="s">
        <v>264</v>
      </c>
    </row>
    <row r="280" spans="1:64" x14ac:dyDescent="0.25">
      <c r="A280" s="8" t="s">
        <v>2955</v>
      </c>
      <c r="B280" s="7" t="s">
        <v>91</v>
      </c>
      <c r="BA280" s="7" t="s">
        <v>310</v>
      </c>
      <c r="BC280" s="7" t="s">
        <v>97</v>
      </c>
    </row>
    <row r="281" spans="1:64" x14ac:dyDescent="0.25">
      <c r="A281" s="8" t="s">
        <v>2316</v>
      </c>
      <c r="B281" s="7" t="s">
        <v>91</v>
      </c>
      <c r="AX281" s="7" t="s">
        <v>200</v>
      </c>
      <c r="BK281" s="7" t="s">
        <v>169</v>
      </c>
    </row>
    <row r="282" spans="1:64" x14ac:dyDescent="0.25">
      <c r="A282" s="8" t="s">
        <v>939</v>
      </c>
      <c r="B282" s="7" t="s">
        <v>91</v>
      </c>
      <c r="AE282" s="7" t="s">
        <v>140</v>
      </c>
      <c r="AU282" s="7" t="s">
        <v>141</v>
      </c>
      <c r="BD282" s="7" t="s">
        <v>142</v>
      </c>
      <c r="BF282" s="7" t="s">
        <v>799</v>
      </c>
    </row>
    <row r="283" spans="1:64" x14ac:dyDescent="0.25">
      <c r="A283" s="8" t="s">
        <v>2032</v>
      </c>
      <c r="B283" s="7" t="s">
        <v>91</v>
      </c>
      <c r="AI283" s="7" t="s">
        <v>83</v>
      </c>
      <c r="AZ283" s="7" t="s">
        <v>190</v>
      </c>
      <c r="BE283" s="7" t="s">
        <v>264</v>
      </c>
      <c r="BI283" s="7" t="s">
        <v>191</v>
      </c>
    </row>
    <row r="284" spans="1:64" x14ac:dyDescent="0.25">
      <c r="A284" s="8" t="s">
        <v>90</v>
      </c>
      <c r="B284" s="7" t="s">
        <v>91</v>
      </c>
      <c r="F284" s="7" t="s">
        <v>92</v>
      </c>
      <c r="Y284" s="7" t="s">
        <v>93</v>
      </c>
      <c r="AB284" s="7" t="s">
        <v>94</v>
      </c>
      <c r="AT284" s="7" t="s">
        <v>86</v>
      </c>
      <c r="AV284" s="7" t="s">
        <v>95</v>
      </c>
      <c r="BB284" s="7" t="s">
        <v>96</v>
      </c>
      <c r="BC284" s="7" t="s">
        <v>97</v>
      </c>
    </row>
    <row r="285" spans="1:64" x14ac:dyDescent="0.25">
      <c r="A285" s="8" t="s">
        <v>1157</v>
      </c>
      <c r="B285" s="7" t="s">
        <v>81</v>
      </c>
      <c r="Z285" s="7" t="s">
        <v>316</v>
      </c>
      <c r="AL285" s="7" t="s">
        <v>242</v>
      </c>
      <c r="AQ285" s="7" t="s">
        <v>84</v>
      </c>
      <c r="AR285" s="7" t="s">
        <v>85</v>
      </c>
    </row>
    <row r="286" spans="1:64" x14ac:dyDescent="0.25">
      <c r="A286" s="8" t="s">
        <v>2963</v>
      </c>
      <c r="B286" s="7" t="s">
        <v>91</v>
      </c>
      <c r="AI286" s="7" t="s">
        <v>83</v>
      </c>
      <c r="AZ286" s="7" t="s">
        <v>190</v>
      </c>
      <c r="BE286" s="7" t="s">
        <v>264</v>
      </c>
      <c r="BI286" s="7" t="s">
        <v>191</v>
      </c>
    </row>
    <row r="287" spans="1:64" x14ac:dyDescent="0.25">
      <c r="A287" s="8" t="s">
        <v>777</v>
      </c>
      <c r="B287" s="7" t="s">
        <v>91</v>
      </c>
      <c r="AI287" s="7" t="s">
        <v>83</v>
      </c>
      <c r="AR287" s="7" t="s">
        <v>85</v>
      </c>
      <c r="AS287" s="7" t="s">
        <v>532</v>
      </c>
      <c r="BE287" s="7" t="s">
        <v>264</v>
      </c>
      <c r="BG287" s="7" t="s">
        <v>168</v>
      </c>
    </row>
    <row r="288" spans="1:64" x14ac:dyDescent="0.25">
      <c r="A288" s="8" t="s">
        <v>564</v>
      </c>
      <c r="B288" s="7" t="s">
        <v>91</v>
      </c>
      <c r="P288" s="7" t="s">
        <v>109</v>
      </c>
      <c r="Q288" s="7" t="s">
        <v>117</v>
      </c>
      <c r="R288" s="7" t="s">
        <v>358</v>
      </c>
      <c r="V288" s="7" t="s">
        <v>341</v>
      </c>
      <c r="AA288" s="7" t="s">
        <v>82</v>
      </c>
      <c r="BD288" s="7" t="s">
        <v>142</v>
      </c>
    </row>
    <row r="289" spans="1:64" x14ac:dyDescent="0.25">
      <c r="A289" s="8" t="s">
        <v>2812</v>
      </c>
      <c r="B289" s="7" t="s">
        <v>91</v>
      </c>
      <c r="K289" s="7" t="s">
        <v>132</v>
      </c>
      <c r="W289" s="7" t="s">
        <v>139</v>
      </c>
      <c r="AO289" s="7" t="s">
        <v>323</v>
      </c>
      <c r="AT289" s="7" t="s">
        <v>86</v>
      </c>
      <c r="BG289" s="7" t="s">
        <v>168</v>
      </c>
    </row>
    <row r="290" spans="1:64" x14ac:dyDescent="0.25">
      <c r="A290" s="8" t="s">
        <v>3286</v>
      </c>
      <c r="B290" s="7" t="s">
        <v>81</v>
      </c>
      <c r="C290" s="7" t="s">
        <v>129</v>
      </c>
      <c r="E290" s="7" t="s">
        <v>130</v>
      </c>
      <c r="F290" s="7" t="s">
        <v>92</v>
      </c>
      <c r="H290" s="7" t="s">
        <v>131</v>
      </c>
      <c r="AQ290" s="7" t="s">
        <v>84</v>
      </c>
      <c r="AT290" s="7" t="s">
        <v>86</v>
      </c>
    </row>
    <row r="291" spans="1:64" x14ac:dyDescent="0.25">
      <c r="A291" s="8" t="s">
        <v>798</v>
      </c>
      <c r="B291" s="7" t="s">
        <v>91</v>
      </c>
      <c r="BA291" s="7" t="s">
        <v>310</v>
      </c>
      <c r="BF291" s="7" t="s">
        <v>799</v>
      </c>
    </row>
    <row r="292" spans="1:64" x14ac:dyDescent="0.25">
      <c r="A292" s="8" t="s">
        <v>1354</v>
      </c>
      <c r="B292" s="7" t="s">
        <v>91</v>
      </c>
      <c r="W292" s="7" t="s">
        <v>139</v>
      </c>
      <c r="AI292" s="7" t="s">
        <v>83</v>
      </c>
      <c r="AQ292" s="7" t="s">
        <v>84</v>
      </c>
      <c r="AT292" s="7" t="s">
        <v>86</v>
      </c>
      <c r="BB292" s="7" t="s">
        <v>96</v>
      </c>
    </row>
    <row r="293" spans="1:64" x14ac:dyDescent="0.25">
      <c r="A293" s="8" t="s">
        <v>1570</v>
      </c>
      <c r="B293" s="7" t="s">
        <v>91</v>
      </c>
      <c r="AM293" s="7" t="s">
        <v>301</v>
      </c>
      <c r="AQ293" s="7" t="s">
        <v>84</v>
      </c>
      <c r="BB293" s="7" t="s">
        <v>96</v>
      </c>
      <c r="BH293" s="7" t="s">
        <v>311</v>
      </c>
    </row>
    <row r="294" spans="1:64" x14ac:dyDescent="0.25">
      <c r="A294" s="8" t="s">
        <v>3310</v>
      </c>
      <c r="B294" s="7" t="s">
        <v>91</v>
      </c>
      <c r="M294" s="7" t="s">
        <v>2045</v>
      </c>
      <c r="AI294" s="7" t="s">
        <v>83</v>
      </c>
      <c r="AJ294" s="7" t="s">
        <v>300</v>
      </c>
      <c r="AO294" s="7" t="s">
        <v>323</v>
      </c>
      <c r="AT294" s="7" t="s">
        <v>86</v>
      </c>
      <c r="AX294" s="7" t="s">
        <v>200</v>
      </c>
      <c r="AZ294" s="7" t="s">
        <v>190</v>
      </c>
      <c r="BA294" s="7" t="s">
        <v>310</v>
      </c>
      <c r="BB294" s="7" t="s">
        <v>96</v>
      </c>
      <c r="BC294" s="7" t="s">
        <v>97</v>
      </c>
      <c r="BE294" s="7" t="s">
        <v>264</v>
      </c>
      <c r="BI294" s="7" t="s">
        <v>191</v>
      </c>
      <c r="BJ294" s="7" t="s">
        <v>1170</v>
      </c>
    </row>
    <row r="295" spans="1:64" x14ac:dyDescent="0.25">
      <c r="A295" s="8" t="s">
        <v>3544</v>
      </c>
      <c r="B295" s="7" t="s">
        <v>91</v>
      </c>
      <c r="AQ295" s="7" t="s">
        <v>84</v>
      </c>
      <c r="AT295" s="7" t="s">
        <v>86</v>
      </c>
    </row>
    <row r="296" spans="1:64" x14ac:dyDescent="0.25">
      <c r="A296" s="8" t="s">
        <v>2923</v>
      </c>
      <c r="B296" s="7" t="s">
        <v>91</v>
      </c>
      <c r="AU296" s="7" t="s">
        <v>141</v>
      </c>
      <c r="BI296" s="7" t="s">
        <v>191</v>
      </c>
    </row>
    <row r="297" spans="1:64" x14ac:dyDescent="0.25">
      <c r="A297" s="8" t="s">
        <v>478</v>
      </c>
      <c r="B297" s="7" t="s">
        <v>91</v>
      </c>
      <c r="W297" s="7" t="s">
        <v>139</v>
      </c>
      <c r="AX297" s="7" t="s">
        <v>200</v>
      </c>
      <c r="BH297" s="7" t="s">
        <v>311</v>
      </c>
      <c r="BK297" s="7" t="s">
        <v>169</v>
      </c>
    </row>
    <row r="298" spans="1:64" x14ac:dyDescent="0.25">
      <c r="A298" s="8" t="s">
        <v>3433</v>
      </c>
      <c r="B298" s="7" t="s">
        <v>91</v>
      </c>
      <c r="AQ298" s="7" t="s">
        <v>84</v>
      </c>
      <c r="AT298" s="7" t="s">
        <v>86</v>
      </c>
      <c r="AX298" s="7" t="s">
        <v>200</v>
      </c>
      <c r="AY298" s="7" t="s">
        <v>317</v>
      </c>
      <c r="AZ298" s="7" t="s">
        <v>190</v>
      </c>
      <c r="BC298" s="7" t="s">
        <v>97</v>
      </c>
      <c r="BH298" s="7" t="s">
        <v>311</v>
      </c>
      <c r="BI298" s="7" t="s">
        <v>191</v>
      </c>
      <c r="BK298" s="7" t="s">
        <v>169</v>
      </c>
      <c r="BL298" s="7" t="s">
        <v>324</v>
      </c>
    </row>
    <row r="299" spans="1:64" x14ac:dyDescent="0.25">
      <c r="A299" s="8" t="s">
        <v>3027</v>
      </c>
      <c r="B299" s="7" t="s">
        <v>91</v>
      </c>
      <c r="Y299" s="7" t="s">
        <v>93</v>
      </c>
      <c r="AI299" s="7" t="s">
        <v>83</v>
      </c>
      <c r="AN299" s="7" t="s">
        <v>243</v>
      </c>
      <c r="AO299" s="7" t="s">
        <v>323</v>
      </c>
      <c r="BK299" s="7" t="s">
        <v>169</v>
      </c>
    </row>
    <row r="300" spans="1:64" x14ac:dyDescent="0.25">
      <c r="A300" s="8" t="s">
        <v>2472</v>
      </c>
      <c r="B300" s="7" t="s">
        <v>91</v>
      </c>
      <c r="N300" s="7" t="s">
        <v>102</v>
      </c>
      <c r="AI300" s="7" t="s">
        <v>83</v>
      </c>
      <c r="AL300" s="7" t="s">
        <v>242</v>
      </c>
      <c r="BC300" s="7" t="s">
        <v>97</v>
      </c>
      <c r="BD300" s="7" t="s">
        <v>142</v>
      </c>
      <c r="BF300" s="7" t="s">
        <v>799</v>
      </c>
    </row>
    <row r="301" spans="1:64" x14ac:dyDescent="0.25">
      <c r="A301" s="8" t="s">
        <v>2428</v>
      </c>
      <c r="B301" s="7" t="s">
        <v>91</v>
      </c>
      <c r="AJ301" s="7" t="s">
        <v>300</v>
      </c>
      <c r="BB301" s="7" t="s">
        <v>96</v>
      </c>
      <c r="BC301" s="7" t="s">
        <v>97</v>
      </c>
      <c r="BD301" s="7" t="s">
        <v>142</v>
      </c>
    </row>
    <row r="302" spans="1:64" x14ac:dyDescent="0.25">
      <c r="A302" s="8" t="s">
        <v>3064</v>
      </c>
      <c r="B302" s="7" t="s">
        <v>81</v>
      </c>
      <c r="AI302" s="7" t="s">
        <v>83</v>
      </c>
      <c r="AN302" s="7" t="s">
        <v>243</v>
      </c>
      <c r="AO302" s="7" t="s">
        <v>323</v>
      </c>
    </row>
    <row r="303" spans="1:64" x14ac:dyDescent="0.25">
      <c r="A303" s="8" t="s">
        <v>2522</v>
      </c>
      <c r="B303" s="7" t="s">
        <v>91</v>
      </c>
      <c r="V303" s="7" t="s">
        <v>341</v>
      </c>
      <c r="BC303" s="7" t="s">
        <v>97</v>
      </c>
    </row>
    <row r="304" spans="1:64" x14ac:dyDescent="0.25">
      <c r="A304" s="8" t="s">
        <v>2824</v>
      </c>
      <c r="B304" s="7" t="s">
        <v>91</v>
      </c>
      <c r="AQ304" s="7" t="s">
        <v>84</v>
      </c>
      <c r="BC304" s="7" t="s">
        <v>97</v>
      </c>
      <c r="BK304" s="7" t="s">
        <v>169</v>
      </c>
    </row>
    <row r="305" spans="1:63" x14ac:dyDescent="0.25">
      <c r="A305" s="8" t="s">
        <v>2843</v>
      </c>
      <c r="B305" s="7" t="s">
        <v>91</v>
      </c>
      <c r="Y305" s="7" t="s">
        <v>93</v>
      </c>
      <c r="AI305" s="7" t="s">
        <v>83</v>
      </c>
      <c r="AN305" s="7" t="s">
        <v>243</v>
      </c>
      <c r="AT305" s="7" t="s">
        <v>86</v>
      </c>
      <c r="BK305" s="7" t="s">
        <v>169</v>
      </c>
    </row>
    <row r="306" spans="1:63" x14ac:dyDescent="0.25">
      <c r="A306" s="8" t="s">
        <v>3390</v>
      </c>
      <c r="B306" s="7" t="s">
        <v>91</v>
      </c>
      <c r="AN306" s="7" t="s">
        <v>243</v>
      </c>
      <c r="AT306" s="7" t="s">
        <v>86</v>
      </c>
      <c r="AX306" s="7" t="s">
        <v>200</v>
      </c>
    </row>
    <row r="307" spans="1:63" x14ac:dyDescent="0.25">
      <c r="A307" s="8" t="s">
        <v>3473</v>
      </c>
      <c r="B307" s="7" t="s">
        <v>91</v>
      </c>
      <c r="AX307" s="7" t="s">
        <v>200</v>
      </c>
      <c r="BC307" s="7" t="s">
        <v>97</v>
      </c>
    </row>
    <row r="308" spans="1:63" x14ac:dyDescent="0.25">
      <c r="A308" s="8" t="s">
        <v>2412</v>
      </c>
      <c r="B308" s="7" t="s">
        <v>91</v>
      </c>
      <c r="N308" s="7" t="s">
        <v>102</v>
      </c>
      <c r="AO308" s="7" t="s">
        <v>323</v>
      </c>
      <c r="BC308" s="7" t="s">
        <v>97</v>
      </c>
      <c r="BH308" s="7" t="s">
        <v>311</v>
      </c>
    </row>
    <row r="309" spans="1:63" x14ac:dyDescent="0.25">
      <c r="A309" s="8" t="s">
        <v>2020</v>
      </c>
      <c r="B309" s="7" t="s">
        <v>91</v>
      </c>
      <c r="N309" s="7" t="s">
        <v>102</v>
      </c>
      <c r="AI309" s="7" t="s">
        <v>83</v>
      </c>
      <c r="AK309" s="7" t="s">
        <v>322</v>
      </c>
      <c r="AP309" s="7" t="s">
        <v>980</v>
      </c>
      <c r="BC309" s="7" t="s">
        <v>97</v>
      </c>
    </row>
    <row r="310" spans="1:63" x14ac:dyDescent="0.25">
      <c r="A310" s="8" t="s">
        <v>785</v>
      </c>
      <c r="B310" s="7" t="s">
        <v>91</v>
      </c>
      <c r="AI310" s="7" t="s">
        <v>83</v>
      </c>
      <c r="AZ310" s="7" t="s">
        <v>190</v>
      </c>
      <c r="BA310" s="7" t="s">
        <v>310</v>
      </c>
    </row>
    <row r="311" spans="1:63" x14ac:dyDescent="0.25">
      <c r="A311" s="8" t="s">
        <v>868</v>
      </c>
      <c r="B311" s="7" t="s">
        <v>91</v>
      </c>
      <c r="AI311" s="7" t="s">
        <v>83</v>
      </c>
      <c r="AR311" s="7" t="s">
        <v>85</v>
      </c>
      <c r="AZ311" s="7" t="s">
        <v>190</v>
      </c>
      <c r="BI311" s="7" t="s">
        <v>191</v>
      </c>
    </row>
    <row r="312" spans="1:63" x14ac:dyDescent="0.25">
      <c r="A312" s="8" t="s">
        <v>215</v>
      </c>
      <c r="B312" s="7" t="s">
        <v>91</v>
      </c>
      <c r="AI312" s="7" t="s">
        <v>83</v>
      </c>
      <c r="BD312" s="7" t="s">
        <v>142</v>
      </c>
    </row>
    <row r="313" spans="1:63" x14ac:dyDescent="0.25">
      <c r="A313" s="8" t="s">
        <v>2895</v>
      </c>
      <c r="B313" s="7" t="s">
        <v>91</v>
      </c>
      <c r="W313" s="7" t="s">
        <v>139</v>
      </c>
      <c r="AX313" s="7" t="s">
        <v>200</v>
      </c>
      <c r="AY313" s="7" t="s">
        <v>317</v>
      </c>
      <c r="BB313" s="7" t="s">
        <v>96</v>
      </c>
    </row>
    <row r="314" spans="1:63" x14ac:dyDescent="0.25">
      <c r="A314" s="8" t="s">
        <v>900</v>
      </c>
      <c r="B314" s="7" t="s">
        <v>91</v>
      </c>
      <c r="AI314" s="7" t="s">
        <v>83</v>
      </c>
      <c r="AZ314" s="7" t="s">
        <v>190</v>
      </c>
      <c r="BB314" s="7" t="s">
        <v>96</v>
      </c>
      <c r="BI314" s="7" t="s">
        <v>191</v>
      </c>
    </row>
    <row r="315" spans="1:63" x14ac:dyDescent="0.25">
      <c r="A315" s="8" t="s">
        <v>2456</v>
      </c>
      <c r="B315" s="7" t="s">
        <v>91</v>
      </c>
      <c r="Y315" s="7" t="s">
        <v>93</v>
      </c>
      <c r="AI315" s="7" t="s">
        <v>83</v>
      </c>
      <c r="AQ315" s="7" t="s">
        <v>84</v>
      </c>
    </row>
    <row r="316" spans="1:63" x14ac:dyDescent="0.25">
      <c r="A316" s="8" t="s">
        <v>1562</v>
      </c>
      <c r="B316" s="7" t="s">
        <v>91</v>
      </c>
      <c r="AI316" s="7" t="s">
        <v>83</v>
      </c>
      <c r="AM316" s="7" t="s">
        <v>301</v>
      </c>
      <c r="AQ316" s="7" t="s">
        <v>84</v>
      </c>
      <c r="BB316" s="7" t="s">
        <v>96</v>
      </c>
      <c r="BH316" s="7" t="s">
        <v>311</v>
      </c>
    </row>
    <row r="317" spans="1:63" x14ac:dyDescent="0.25">
      <c r="A317" s="8" t="s">
        <v>781</v>
      </c>
      <c r="B317" s="7" t="s">
        <v>81</v>
      </c>
      <c r="W317" s="7" t="s">
        <v>139</v>
      </c>
      <c r="AM317" s="7" t="s">
        <v>301</v>
      </c>
      <c r="AT317" s="7" t="s">
        <v>86</v>
      </c>
    </row>
    <row r="318" spans="1:63" x14ac:dyDescent="0.25">
      <c r="A318" s="8" t="s">
        <v>3131</v>
      </c>
      <c r="B318" s="7" t="s">
        <v>91</v>
      </c>
      <c r="AF318" s="7" t="s">
        <v>278</v>
      </c>
      <c r="AI318" s="7" t="s">
        <v>83</v>
      </c>
      <c r="AW318" s="7" t="s">
        <v>210</v>
      </c>
      <c r="BC318" s="7" t="s">
        <v>97</v>
      </c>
    </row>
    <row r="319" spans="1:63" x14ac:dyDescent="0.25">
      <c r="A319" s="8" t="s">
        <v>3720</v>
      </c>
      <c r="B319" s="7" t="s">
        <v>81</v>
      </c>
      <c r="D319" s="7" t="s">
        <v>224</v>
      </c>
      <c r="F319" s="7" t="s">
        <v>92</v>
      </c>
      <c r="AJ319" s="7" t="s">
        <v>300</v>
      </c>
      <c r="AK319" s="7" t="s">
        <v>322</v>
      </c>
      <c r="AL319" s="7" t="s">
        <v>242</v>
      </c>
    </row>
    <row r="320" spans="1:63" x14ac:dyDescent="0.25">
      <c r="A320" s="8" t="s">
        <v>3767</v>
      </c>
      <c r="B320" s="7" t="s">
        <v>91</v>
      </c>
      <c r="AY320" s="7" t="s">
        <v>317</v>
      </c>
      <c r="BC320" s="7" t="s">
        <v>97</v>
      </c>
    </row>
    <row r="321" spans="1:63" x14ac:dyDescent="0.25">
      <c r="A321" s="8">
        <v>747369</v>
      </c>
      <c r="B321" s="7" t="s">
        <v>81</v>
      </c>
      <c r="H321" s="7" t="s">
        <v>131</v>
      </c>
      <c r="K321" s="7" t="s">
        <v>132</v>
      </c>
      <c r="O321" s="7" t="s">
        <v>116</v>
      </c>
      <c r="T321" s="7" t="s">
        <v>111</v>
      </c>
      <c r="AI321" s="7" t="s">
        <v>83</v>
      </c>
    </row>
    <row r="322" spans="1:63" x14ac:dyDescent="0.25">
      <c r="A322" s="8" t="s">
        <v>2320</v>
      </c>
      <c r="B322" s="7" t="s">
        <v>91</v>
      </c>
      <c r="BC322" s="7" t="s">
        <v>97</v>
      </c>
      <c r="BH322" s="7" t="s">
        <v>311</v>
      </c>
      <c r="BI322" s="7" t="s">
        <v>191</v>
      </c>
      <c r="BK322" s="7" t="s">
        <v>169</v>
      </c>
    </row>
    <row r="323" spans="1:63" x14ac:dyDescent="0.25">
      <c r="A323" s="8" t="s">
        <v>2538</v>
      </c>
      <c r="B323" s="7" t="s">
        <v>91</v>
      </c>
      <c r="BC323" s="7" t="s">
        <v>97</v>
      </c>
      <c r="BK323" s="7" t="s">
        <v>169</v>
      </c>
    </row>
    <row r="324" spans="1:63" x14ac:dyDescent="0.25">
      <c r="A324" s="8" t="s">
        <v>2606</v>
      </c>
      <c r="B324" s="7" t="s">
        <v>91</v>
      </c>
      <c r="BB324" s="7" t="s">
        <v>96</v>
      </c>
      <c r="BK324" s="7" t="s">
        <v>169</v>
      </c>
    </row>
    <row r="325" spans="1:63" x14ac:dyDescent="0.25">
      <c r="A325" s="8" t="s">
        <v>189</v>
      </c>
      <c r="B325" s="7" t="s">
        <v>91</v>
      </c>
      <c r="AI325" s="7" t="s">
        <v>83</v>
      </c>
      <c r="AZ325" s="7" t="s">
        <v>190</v>
      </c>
      <c r="BI325" s="7" t="s">
        <v>191</v>
      </c>
    </row>
    <row r="326" spans="1:63" x14ac:dyDescent="0.25">
      <c r="A326" s="8" t="s">
        <v>3250</v>
      </c>
      <c r="B326" s="7" t="s">
        <v>91</v>
      </c>
      <c r="AM326" s="7" t="s">
        <v>301</v>
      </c>
      <c r="AZ326" s="7" t="s">
        <v>190</v>
      </c>
    </row>
    <row r="327" spans="1:63" x14ac:dyDescent="0.25">
      <c r="A327" s="8" t="s">
        <v>1855</v>
      </c>
      <c r="B327" s="7" t="s">
        <v>91</v>
      </c>
      <c r="AE327" s="7" t="s">
        <v>140</v>
      </c>
      <c r="AU327" s="7" t="s">
        <v>141</v>
      </c>
    </row>
    <row r="328" spans="1:63" x14ac:dyDescent="0.25">
      <c r="A328" s="8" t="s">
        <v>2460</v>
      </c>
      <c r="B328" s="7" t="s">
        <v>91</v>
      </c>
      <c r="V328" s="7" t="s">
        <v>341</v>
      </c>
      <c r="W328" s="7" t="s">
        <v>139</v>
      </c>
      <c r="AA328" s="7" t="s">
        <v>82</v>
      </c>
      <c r="AJ328" s="7" t="s">
        <v>300</v>
      </c>
      <c r="BC328" s="7" t="s">
        <v>97</v>
      </c>
    </row>
    <row r="329" spans="1:63" x14ac:dyDescent="0.25">
      <c r="A329" s="8" t="s">
        <v>892</v>
      </c>
      <c r="B329" s="7" t="s">
        <v>91</v>
      </c>
      <c r="AI329" s="7" t="s">
        <v>83</v>
      </c>
    </row>
    <row r="330" spans="1:63" x14ac:dyDescent="0.25">
      <c r="A330" s="8" t="s">
        <v>3513</v>
      </c>
      <c r="B330" s="7" t="s">
        <v>91</v>
      </c>
      <c r="BC330" s="7" t="s">
        <v>97</v>
      </c>
    </row>
    <row r="331" spans="1:63" x14ac:dyDescent="0.25">
      <c r="A331" s="8" t="s">
        <v>1578</v>
      </c>
      <c r="B331" s="7" t="s">
        <v>91</v>
      </c>
      <c r="AI331" s="7" t="s">
        <v>83</v>
      </c>
      <c r="AS331" s="7" t="s">
        <v>532</v>
      </c>
      <c r="AZ331" s="7" t="s">
        <v>190</v>
      </c>
      <c r="BB331" s="7" t="s">
        <v>96</v>
      </c>
      <c r="BH331" s="7" t="s">
        <v>311</v>
      </c>
      <c r="BI331" s="7" t="s">
        <v>191</v>
      </c>
    </row>
    <row r="332" spans="1:63" x14ac:dyDescent="0.25">
      <c r="A332" s="8" t="s">
        <v>3056</v>
      </c>
      <c r="B332" s="7" t="s">
        <v>91</v>
      </c>
      <c r="BI332" s="7" t="s">
        <v>191</v>
      </c>
    </row>
    <row r="333" spans="1:63" x14ac:dyDescent="0.25">
      <c r="A333" s="8" t="s">
        <v>3246</v>
      </c>
      <c r="B333" s="7" t="s">
        <v>91</v>
      </c>
      <c r="AM333" s="7" t="s">
        <v>301</v>
      </c>
      <c r="BK333" s="7" t="s">
        <v>169</v>
      </c>
    </row>
    <row r="334" spans="1:63" x14ac:dyDescent="0.25">
      <c r="A334" s="8" t="s">
        <v>1082</v>
      </c>
      <c r="B334" s="7" t="s">
        <v>81</v>
      </c>
      <c r="C334" s="7" t="s">
        <v>129</v>
      </c>
      <c r="E334" s="7" t="s">
        <v>130</v>
      </c>
      <c r="F334" s="7" t="s">
        <v>92</v>
      </c>
      <c r="H334" s="7" t="s">
        <v>131</v>
      </c>
      <c r="N334" s="7" t="s">
        <v>102</v>
      </c>
      <c r="S334" s="7" t="s">
        <v>110</v>
      </c>
      <c r="T334" s="7" t="s">
        <v>111</v>
      </c>
      <c r="V334" s="7" t="s">
        <v>341</v>
      </c>
      <c r="W334" s="7" t="s">
        <v>139</v>
      </c>
      <c r="Y334" s="7" t="s">
        <v>93</v>
      </c>
      <c r="AA334" s="7" t="s">
        <v>82</v>
      </c>
      <c r="AD334" s="7" t="s">
        <v>621</v>
      </c>
      <c r="AE334" s="7" t="s">
        <v>140</v>
      </c>
      <c r="AI334" s="7" t="s">
        <v>83</v>
      </c>
      <c r="AJ334" s="7" t="s">
        <v>300</v>
      </c>
      <c r="AK334" s="7" t="s">
        <v>322</v>
      </c>
      <c r="AL334" s="7" t="s">
        <v>242</v>
      </c>
      <c r="AM334" s="7" t="s">
        <v>301</v>
      </c>
      <c r="AN334" s="7" t="s">
        <v>243</v>
      </c>
      <c r="AO334" s="7" t="s">
        <v>323</v>
      </c>
      <c r="AP334" s="7" t="s">
        <v>980</v>
      </c>
      <c r="AQ334" s="7" t="s">
        <v>84</v>
      </c>
      <c r="AT334" s="7" t="s">
        <v>86</v>
      </c>
      <c r="AU334" s="7" t="s">
        <v>141</v>
      </c>
      <c r="AV334" s="7" t="s">
        <v>95</v>
      </c>
    </row>
    <row r="335" spans="1:63" x14ac:dyDescent="0.25">
      <c r="A335" s="8" t="s">
        <v>1234</v>
      </c>
      <c r="B335" s="7" t="s">
        <v>81</v>
      </c>
      <c r="W335" s="7" t="s">
        <v>139</v>
      </c>
      <c r="Y335" s="7" t="s">
        <v>93</v>
      </c>
      <c r="AQ335" s="7" t="s">
        <v>84</v>
      </c>
    </row>
    <row r="336" spans="1:63" x14ac:dyDescent="0.25">
      <c r="A336" s="8" t="s">
        <v>2883</v>
      </c>
      <c r="B336" s="7" t="s">
        <v>91</v>
      </c>
      <c r="W336" s="7" t="s">
        <v>139</v>
      </c>
      <c r="AL336" s="7" t="s">
        <v>242</v>
      </c>
      <c r="AQ336" s="7" t="s">
        <v>84</v>
      </c>
      <c r="AT336" s="7" t="s">
        <v>86</v>
      </c>
      <c r="BA336" s="7" t="s">
        <v>310</v>
      </c>
      <c r="BB336" s="7" t="s">
        <v>96</v>
      </c>
      <c r="BF336" s="7" t="s">
        <v>799</v>
      </c>
    </row>
    <row r="337" spans="1:64" x14ac:dyDescent="0.25">
      <c r="A337" s="8" t="s">
        <v>2828</v>
      </c>
      <c r="B337" s="7" t="s">
        <v>91</v>
      </c>
      <c r="AM337" s="7" t="s">
        <v>301</v>
      </c>
      <c r="AQ337" s="7" t="s">
        <v>84</v>
      </c>
      <c r="AT337" s="7" t="s">
        <v>86</v>
      </c>
      <c r="BG337" s="7" t="s">
        <v>168</v>
      </c>
    </row>
    <row r="338" spans="1:64" x14ac:dyDescent="0.25">
      <c r="A338" s="8" t="s">
        <v>2384</v>
      </c>
      <c r="B338" s="7" t="s">
        <v>91</v>
      </c>
      <c r="AZ338" s="7" t="s">
        <v>190</v>
      </c>
      <c r="BI338" s="7" t="s">
        <v>191</v>
      </c>
    </row>
    <row r="339" spans="1:64" x14ac:dyDescent="0.25">
      <c r="A339" s="8" t="s">
        <v>2550</v>
      </c>
      <c r="B339" s="7" t="s">
        <v>91</v>
      </c>
      <c r="AI339" s="7" t="s">
        <v>83</v>
      </c>
      <c r="AQ339" s="7" t="s">
        <v>84</v>
      </c>
      <c r="AX339" s="7" t="s">
        <v>200</v>
      </c>
      <c r="AY339" s="7" t="s">
        <v>317</v>
      </c>
      <c r="BB339" s="7" t="s">
        <v>96</v>
      </c>
      <c r="BL339" s="7" t="s">
        <v>324</v>
      </c>
    </row>
    <row r="340" spans="1:64" x14ac:dyDescent="0.25">
      <c r="A340" s="8" t="s">
        <v>3214</v>
      </c>
      <c r="B340" s="7" t="s">
        <v>91</v>
      </c>
      <c r="F340" s="7" t="s">
        <v>92</v>
      </c>
      <c r="AL340" s="7" t="s">
        <v>242</v>
      </c>
      <c r="AX340" s="7" t="s">
        <v>200</v>
      </c>
      <c r="BB340" s="7" t="s">
        <v>96</v>
      </c>
    </row>
    <row r="341" spans="1:64" x14ac:dyDescent="0.25">
      <c r="A341" s="8" t="s">
        <v>1771</v>
      </c>
      <c r="B341" s="7" t="s">
        <v>91</v>
      </c>
      <c r="G341" s="7" t="s">
        <v>123</v>
      </c>
      <c r="AI341" s="7" t="s">
        <v>83</v>
      </c>
      <c r="AQ341" s="7" t="s">
        <v>84</v>
      </c>
      <c r="BB341" s="7" t="s">
        <v>96</v>
      </c>
      <c r="BF341" s="7" t="s">
        <v>799</v>
      </c>
      <c r="BJ341" s="7" t="s">
        <v>1170</v>
      </c>
    </row>
    <row r="342" spans="1:64" x14ac:dyDescent="0.25">
      <c r="A342" s="8" t="s">
        <v>2388</v>
      </c>
      <c r="B342" s="7" t="s">
        <v>91</v>
      </c>
      <c r="AV342" s="7" t="s">
        <v>95</v>
      </c>
      <c r="AW342" s="7" t="s">
        <v>210</v>
      </c>
      <c r="AX342" s="7" t="s">
        <v>200</v>
      </c>
      <c r="AZ342" s="7" t="s">
        <v>190</v>
      </c>
      <c r="BB342" s="7" t="s">
        <v>96</v>
      </c>
      <c r="BI342" s="7" t="s">
        <v>191</v>
      </c>
    </row>
    <row r="343" spans="1:64" x14ac:dyDescent="0.25">
      <c r="A343" s="8" t="s">
        <v>3334</v>
      </c>
      <c r="B343" s="7" t="s">
        <v>91</v>
      </c>
      <c r="Z343" s="7" t="s">
        <v>316</v>
      </c>
      <c r="AF343" s="7" t="s">
        <v>278</v>
      </c>
      <c r="AM343" s="7" t="s">
        <v>301</v>
      </c>
      <c r="AV343" s="7" t="s">
        <v>95</v>
      </c>
    </row>
    <row r="344" spans="1:64" x14ac:dyDescent="0.25">
      <c r="A344" s="8" t="s">
        <v>1090</v>
      </c>
      <c r="B344" s="7" t="s">
        <v>91</v>
      </c>
      <c r="AI344" s="7" t="s">
        <v>83</v>
      </c>
      <c r="AM344" s="7" t="s">
        <v>301</v>
      </c>
      <c r="AV344" s="7" t="s">
        <v>95</v>
      </c>
      <c r="AZ344" s="7" t="s">
        <v>190</v>
      </c>
      <c r="BB344" s="7" t="s">
        <v>96</v>
      </c>
      <c r="BD344" s="7" t="s">
        <v>142</v>
      </c>
      <c r="BI344" s="7" t="s">
        <v>191</v>
      </c>
    </row>
    <row r="345" spans="1:64" x14ac:dyDescent="0.25">
      <c r="A345" s="8" t="s">
        <v>2927</v>
      </c>
      <c r="B345" s="7" t="s">
        <v>91</v>
      </c>
      <c r="N345" s="7" t="s">
        <v>102</v>
      </c>
      <c r="BB345" s="7" t="s">
        <v>96</v>
      </c>
    </row>
    <row r="346" spans="1:64" x14ac:dyDescent="0.25">
      <c r="A346" s="8" t="s">
        <v>1270</v>
      </c>
      <c r="B346" s="7" t="s">
        <v>122</v>
      </c>
      <c r="H346" s="7" t="s">
        <v>131</v>
      </c>
      <c r="K346" s="7" t="s">
        <v>132</v>
      </c>
    </row>
    <row r="347" spans="1:64" x14ac:dyDescent="0.25">
      <c r="A347" s="8" t="s">
        <v>1278</v>
      </c>
      <c r="B347" s="7" t="s">
        <v>91</v>
      </c>
      <c r="AB347" s="7" t="s">
        <v>94</v>
      </c>
      <c r="AQ347" s="7" t="s">
        <v>84</v>
      </c>
      <c r="AX347" s="7" t="s">
        <v>200</v>
      </c>
      <c r="AZ347" s="7" t="s">
        <v>190</v>
      </c>
      <c r="BG347" s="7" t="s">
        <v>168</v>
      </c>
      <c r="BI347" s="7" t="s">
        <v>191</v>
      </c>
      <c r="BK347" s="7" t="s">
        <v>169</v>
      </c>
    </row>
    <row r="348" spans="1:64" x14ac:dyDescent="0.25">
      <c r="A348" s="8" t="s">
        <v>992</v>
      </c>
      <c r="B348" s="7" t="s">
        <v>91</v>
      </c>
      <c r="W348" s="7" t="s">
        <v>139</v>
      </c>
      <c r="Y348" s="7" t="s">
        <v>93</v>
      </c>
      <c r="AJ348" s="7" t="s">
        <v>300</v>
      </c>
      <c r="AK348" s="7" t="s">
        <v>322</v>
      </c>
      <c r="AN348" s="7" t="s">
        <v>243</v>
      </c>
      <c r="AX348" s="7" t="s">
        <v>200</v>
      </c>
      <c r="AY348" s="7" t="s">
        <v>317</v>
      </c>
      <c r="BB348" s="7" t="s">
        <v>96</v>
      </c>
      <c r="BD348" s="7" t="s">
        <v>142</v>
      </c>
      <c r="BF348" s="7" t="s">
        <v>799</v>
      </c>
      <c r="BG348" s="7" t="s">
        <v>168</v>
      </c>
      <c r="BI348" s="7" t="s">
        <v>191</v>
      </c>
      <c r="BK348" s="7" t="s">
        <v>169</v>
      </c>
      <c r="BL348" s="7" t="s">
        <v>324</v>
      </c>
    </row>
    <row r="349" spans="1:64" x14ac:dyDescent="0.25">
      <c r="A349" s="8" t="s">
        <v>340</v>
      </c>
      <c r="B349" s="7" t="s">
        <v>91</v>
      </c>
      <c r="V349" s="7" t="s">
        <v>341</v>
      </c>
      <c r="AI349" s="7" t="s">
        <v>83</v>
      </c>
      <c r="AZ349" s="7" t="s">
        <v>190</v>
      </c>
      <c r="BI349" s="7" t="s">
        <v>191</v>
      </c>
    </row>
    <row r="350" spans="1:64" x14ac:dyDescent="0.25">
      <c r="A350" s="8" t="s">
        <v>1607</v>
      </c>
      <c r="B350" s="7" t="s">
        <v>91</v>
      </c>
      <c r="N350" s="7" t="s">
        <v>102</v>
      </c>
      <c r="AN350" s="7" t="s">
        <v>243</v>
      </c>
      <c r="AX350" s="7" t="s">
        <v>200</v>
      </c>
      <c r="BD350" s="7" t="s">
        <v>142</v>
      </c>
      <c r="BG350" s="7" t="s">
        <v>168</v>
      </c>
      <c r="BK350" s="7" t="s">
        <v>169</v>
      </c>
    </row>
    <row r="351" spans="1:64" x14ac:dyDescent="0.25">
      <c r="A351" s="8" t="s">
        <v>3358</v>
      </c>
      <c r="B351" s="7" t="s">
        <v>91</v>
      </c>
      <c r="AU351" s="7" t="s">
        <v>141</v>
      </c>
      <c r="BD351" s="7" t="s">
        <v>142</v>
      </c>
      <c r="BG351" s="7" t="s">
        <v>168</v>
      </c>
    </row>
    <row r="352" spans="1:64" x14ac:dyDescent="0.25">
      <c r="A352" s="8" t="s">
        <v>199</v>
      </c>
      <c r="B352" s="7" t="s">
        <v>91</v>
      </c>
      <c r="AI352" s="7" t="s">
        <v>83</v>
      </c>
      <c r="AX352" s="7" t="s">
        <v>200</v>
      </c>
      <c r="BK352" s="7" t="s">
        <v>169</v>
      </c>
    </row>
    <row r="353" spans="1:63" x14ac:dyDescent="0.25">
      <c r="A353" s="8" t="s">
        <v>1723</v>
      </c>
      <c r="B353" s="7" t="s">
        <v>107</v>
      </c>
      <c r="K353" s="7" t="s">
        <v>132</v>
      </c>
      <c r="N353" s="7" t="s">
        <v>102</v>
      </c>
      <c r="Y353" s="7" t="s">
        <v>93</v>
      </c>
    </row>
    <row r="354" spans="1:63" x14ac:dyDescent="0.25">
      <c r="A354" s="8" t="s">
        <v>1474</v>
      </c>
      <c r="B354" s="7" t="s">
        <v>91</v>
      </c>
      <c r="AI354" s="7" t="s">
        <v>83</v>
      </c>
      <c r="AZ354" s="7" t="s">
        <v>190</v>
      </c>
      <c r="BI354" s="7" t="s">
        <v>191</v>
      </c>
      <c r="BK354" s="7" t="s">
        <v>169</v>
      </c>
    </row>
    <row r="355" spans="1:63" x14ac:dyDescent="0.25">
      <c r="A355" s="8" t="s">
        <v>450</v>
      </c>
      <c r="B355" s="7" t="s">
        <v>91</v>
      </c>
      <c r="BB355" s="7" t="s">
        <v>96</v>
      </c>
      <c r="BE355" s="7" t="s">
        <v>264</v>
      </c>
    </row>
    <row r="356" spans="1:63" x14ac:dyDescent="0.25">
      <c r="A356" s="8" t="s">
        <v>1494</v>
      </c>
      <c r="B356" s="7" t="s">
        <v>91</v>
      </c>
      <c r="AI356" s="7" t="s">
        <v>83</v>
      </c>
    </row>
    <row r="357" spans="1:63" x14ac:dyDescent="0.25">
      <c r="A357" s="8" t="s">
        <v>1546</v>
      </c>
      <c r="B357" s="7" t="s">
        <v>91</v>
      </c>
      <c r="W357" s="7" t="s">
        <v>139</v>
      </c>
      <c r="Y357" s="7" t="s">
        <v>93</v>
      </c>
      <c r="AI357" s="7" t="s">
        <v>83</v>
      </c>
      <c r="BB357" s="7" t="s">
        <v>96</v>
      </c>
    </row>
    <row r="358" spans="1:63" x14ac:dyDescent="0.25">
      <c r="A358" s="8" t="s">
        <v>3430</v>
      </c>
      <c r="B358" s="7" t="s">
        <v>81</v>
      </c>
      <c r="Y358" s="7" t="s">
        <v>93</v>
      </c>
      <c r="AQ358" s="7" t="s">
        <v>84</v>
      </c>
      <c r="AT358" s="7" t="s">
        <v>86</v>
      </c>
    </row>
    <row r="359" spans="1:63" x14ac:dyDescent="0.25">
      <c r="A359" s="8" t="s">
        <v>3803</v>
      </c>
      <c r="B359" s="7" t="s">
        <v>81</v>
      </c>
      <c r="S359" s="7" t="s">
        <v>110</v>
      </c>
      <c r="AH359" s="7" t="s">
        <v>209</v>
      </c>
      <c r="AI359" s="7" t="s">
        <v>83</v>
      </c>
      <c r="AJ359" s="7" t="s">
        <v>300</v>
      </c>
      <c r="AV359" s="7" t="s">
        <v>95</v>
      </c>
    </row>
    <row r="360" spans="1:63" x14ac:dyDescent="0.25">
      <c r="A360" s="8" t="s">
        <v>1122</v>
      </c>
      <c r="B360" s="7" t="s">
        <v>81</v>
      </c>
      <c r="AI360" s="7" t="s">
        <v>83</v>
      </c>
      <c r="AP360" s="7" t="s">
        <v>980</v>
      </c>
      <c r="AQ360" s="7" t="s">
        <v>84</v>
      </c>
      <c r="AT360" s="7" t="s">
        <v>86</v>
      </c>
      <c r="AU360" s="7" t="s">
        <v>141</v>
      </c>
    </row>
    <row r="361" spans="1:63" x14ac:dyDescent="0.25">
      <c r="A361" s="8" t="s">
        <v>3712</v>
      </c>
      <c r="B361" s="7" t="s">
        <v>81</v>
      </c>
      <c r="AI361" s="7" t="s">
        <v>83</v>
      </c>
      <c r="AQ361" s="7" t="s">
        <v>84</v>
      </c>
      <c r="AR361" s="7" t="s">
        <v>85</v>
      </c>
    </row>
    <row r="362" spans="1:63" x14ac:dyDescent="0.25">
      <c r="A362" s="8" t="s">
        <v>856</v>
      </c>
      <c r="B362" s="7" t="s">
        <v>122</v>
      </c>
      <c r="K362" s="7" t="s">
        <v>132</v>
      </c>
      <c r="L362" s="7" t="s">
        <v>133</v>
      </c>
    </row>
    <row r="363" spans="1:63" x14ac:dyDescent="0.25">
      <c r="A363" s="8" t="s">
        <v>2140</v>
      </c>
      <c r="B363" s="7" t="s">
        <v>122</v>
      </c>
      <c r="D363" s="7" t="s">
        <v>224</v>
      </c>
    </row>
    <row r="364" spans="1:63" x14ac:dyDescent="0.25">
      <c r="A364" s="8" t="s">
        <v>1298</v>
      </c>
      <c r="B364" s="7" t="s">
        <v>107</v>
      </c>
      <c r="P364" s="7" t="s">
        <v>109</v>
      </c>
      <c r="Q364" s="7" t="s">
        <v>117</v>
      </c>
      <c r="R364" s="7" t="s">
        <v>358</v>
      </c>
    </row>
    <row r="365" spans="1:63" x14ac:dyDescent="0.25">
      <c r="A365" s="8" t="s">
        <v>2476</v>
      </c>
      <c r="B365" s="7" t="s">
        <v>107</v>
      </c>
      <c r="O365" s="7" t="s">
        <v>116</v>
      </c>
      <c r="P365" s="7" t="s">
        <v>109</v>
      </c>
      <c r="Q365" s="7" t="s">
        <v>117</v>
      </c>
      <c r="Y365" s="7" t="s">
        <v>93</v>
      </c>
    </row>
    <row r="366" spans="1:63" x14ac:dyDescent="0.25">
      <c r="A366" s="8" t="s">
        <v>3159</v>
      </c>
      <c r="B366" s="7" t="s">
        <v>107</v>
      </c>
      <c r="Y366" s="7" t="s">
        <v>93</v>
      </c>
    </row>
    <row r="367" spans="1:63" x14ac:dyDescent="0.25">
      <c r="A367" s="8" t="s">
        <v>2173</v>
      </c>
      <c r="B367" s="7" t="s">
        <v>107</v>
      </c>
      <c r="O367" s="7" t="s">
        <v>116</v>
      </c>
      <c r="P367" s="7" t="s">
        <v>109</v>
      </c>
      <c r="Q367" s="7" t="s">
        <v>117</v>
      </c>
      <c r="S367" s="7" t="s">
        <v>110</v>
      </c>
      <c r="Y367" s="7" t="s">
        <v>93</v>
      </c>
    </row>
    <row r="368" spans="1:63" x14ac:dyDescent="0.25">
      <c r="A368" s="8" t="s">
        <v>2239</v>
      </c>
      <c r="B368" s="7" t="s">
        <v>122</v>
      </c>
      <c r="F368" s="7" t="s">
        <v>92</v>
      </c>
      <c r="K368" s="7" t="s">
        <v>132</v>
      </c>
    </row>
    <row r="369" spans="1:46" x14ac:dyDescent="0.25">
      <c r="A369" s="8" t="s">
        <v>3007</v>
      </c>
      <c r="B369" s="7" t="s">
        <v>107</v>
      </c>
      <c r="M369" s="7" t="s">
        <v>2045</v>
      </c>
      <c r="N369" s="7" t="s">
        <v>102</v>
      </c>
      <c r="O369" s="7" t="s">
        <v>116</v>
      </c>
      <c r="W369" s="7" t="s">
        <v>139</v>
      </c>
      <c r="Y369" s="7" t="s">
        <v>93</v>
      </c>
    </row>
    <row r="370" spans="1:46" x14ac:dyDescent="0.25">
      <c r="A370" s="8" t="s">
        <v>3497</v>
      </c>
      <c r="B370" s="7" t="s">
        <v>81</v>
      </c>
      <c r="W370" s="7" t="s">
        <v>139</v>
      </c>
      <c r="AT370" s="7" t="s">
        <v>86</v>
      </c>
    </row>
    <row r="371" spans="1:46" x14ac:dyDescent="0.25">
      <c r="A371" s="8" t="s">
        <v>2057</v>
      </c>
      <c r="B371" s="7" t="s">
        <v>107</v>
      </c>
      <c r="I371" s="7" t="s">
        <v>108</v>
      </c>
      <c r="N371" s="7" t="s">
        <v>102</v>
      </c>
      <c r="O371" s="7" t="s">
        <v>116</v>
      </c>
      <c r="P371" s="7" t="s">
        <v>109</v>
      </c>
      <c r="Q371" s="7" t="s">
        <v>117</v>
      </c>
      <c r="S371" s="7" t="s">
        <v>110</v>
      </c>
      <c r="V371" s="7" t="s">
        <v>341</v>
      </c>
      <c r="W371" s="7" t="s">
        <v>139</v>
      </c>
      <c r="Y371" s="7" t="s">
        <v>93</v>
      </c>
    </row>
    <row r="372" spans="1:46" x14ac:dyDescent="0.25">
      <c r="A372" s="8" t="s">
        <v>2687</v>
      </c>
      <c r="B372" s="7" t="s">
        <v>163</v>
      </c>
      <c r="D372" s="7" t="s">
        <v>224</v>
      </c>
      <c r="G372" s="7" t="s">
        <v>123</v>
      </c>
    </row>
    <row r="373" spans="1:46" x14ac:dyDescent="0.25">
      <c r="A373" s="8" t="s">
        <v>366</v>
      </c>
      <c r="B373" s="7" t="s">
        <v>107</v>
      </c>
      <c r="O373" s="7" t="s">
        <v>116</v>
      </c>
      <c r="P373" s="7" t="s">
        <v>109</v>
      </c>
      <c r="Q373" s="7" t="s">
        <v>117</v>
      </c>
      <c r="R373" s="7" t="s">
        <v>358</v>
      </c>
      <c r="S373" s="7" t="s">
        <v>110</v>
      </c>
      <c r="V373" s="7" t="s">
        <v>341</v>
      </c>
      <c r="W373" s="7" t="s">
        <v>139</v>
      </c>
    </row>
    <row r="374" spans="1:46" x14ac:dyDescent="0.25">
      <c r="A374" s="8" t="s">
        <v>2891</v>
      </c>
      <c r="B374" s="7" t="s">
        <v>81</v>
      </c>
      <c r="AA374" s="7" t="s">
        <v>82</v>
      </c>
      <c r="AK374" s="7" t="s">
        <v>322</v>
      </c>
    </row>
    <row r="375" spans="1:46" x14ac:dyDescent="0.25">
      <c r="A375" s="8" t="s">
        <v>3402</v>
      </c>
      <c r="B375" s="7" t="s">
        <v>107</v>
      </c>
      <c r="N375" s="7" t="s">
        <v>102</v>
      </c>
      <c r="O375" s="7" t="s">
        <v>116</v>
      </c>
      <c r="T375" s="7" t="s">
        <v>111</v>
      </c>
      <c r="X375" s="7" t="s">
        <v>233</v>
      </c>
      <c r="Y375" s="7" t="s">
        <v>93</v>
      </c>
    </row>
    <row r="376" spans="1:46" x14ac:dyDescent="0.25">
      <c r="A376" s="8" t="s">
        <v>3525</v>
      </c>
      <c r="B376" s="7" t="s">
        <v>107</v>
      </c>
      <c r="C376" s="7" t="s">
        <v>129</v>
      </c>
      <c r="G376" s="7" t="s">
        <v>123</v>
      </c>
      <c r="K376" s="7" t="s">
        <v>132</v>
      </c>
      <c r="O376" s="7" t="s">
        <v>116</v>
      </c>
      <c r="P376" s="7" t="s">
        <v>109</v>
      </c>
    </row>
    <row r="377" spans="1:46" x14ac:dyDescent="0.25">
      <c r="A377" s="8" t="s">
        <v>3182</v>
      </c>
      <c r="B377" s="7" t="s">
        <v>107</v>
      </c>
      <c r="M377" s="7" t="s">
        <v>2045</v>
      </c>
      <c r="X377" s="7" t="s">
        <v>233</v>
      </c>
      <c r="Y377" s="7" t="s">
        <v>93</v>
      </c>
    </row>
    <row r="378" spans="1:46" x14ac:dyDescent="0.25">
      <c r="A378" s="8" t="s">
        <v>426</v>
      </c>
      <c r="B378" s="7" t="s">
        <v>107</v>
      </c>
      <c r="G378" s="7" t="s">
        <v>123</v>
      </c>
      <c r="O378" s="7" t="s">
        <v>116</v>
      </c>
      <c r="Q378" s="7" t="s">
        <v>117</v>
      </c>
      <c r="Y378" s="7" t="s">
        <v>93</v>
      </c>
    </row>
    <row r="379" spans="1:46" x14ac:dyDescent="0.25">
      <c r="A379" s="8" t="s">
        <v>1426</v>
      </c>
      <c r="B379" s="7" t="s">
        <v>81</v>
      </c>
      <c r="W379" s="7" t="s">
        <v>139</v>
      </c>
      <c r="AA379" s="7" t="s">
        <v>82</v>
      </c>
      <c r="AI379" s="7" t="s">
        <v>83</v>
      </c>
      <c r="AQ379" s="7" t="s">
        <v>84</v>
      </c>
    </row>
    <row r="380" spans="1:46" x14ac:dyDescent="0.25">
      <c r="A380" s="8" t="s">
        <v>3322</v>
      </c>
      <c r="B380" s="7" t="s">
        <v>107</v>
      </c>
      <c r="H380" s="7" t="s">
        <v>131</v>
      </c>
      <c r="S380" s="7" t="s">
        <v>110</v>
      </c>
      <c r="T380" s="7" t="s">
        <v>111</v>
      </c>
      <c r="W380" s="7" t="s">
        <v>139</v>
      </c>
      <c r="Y380" s="7" t="s">
        <v>93</v>
      </c>
    </row>
    <row r="381" spans="1:46" x14ac:dyDescent="0.25">
      <c r="A381" s="8" t="s">
        <v>1518</v>
      </c>
      <c r="B381" s="7" t="s">
        <v>122</v>
      </c>
      <c r="K381" s="7" t="s">
        <v>132</v>
      </c>
    </row>
    <row r="382" spans="1:46" x14ac:dyDescent="0.25">
      <c r="A382" s="8" t="s">
        <v>3406</v>
      </c>
      <c r="B382" s="7" t="s">
        <v>122</v>
      </c>
      <c r="I382" s="7" t="s">
        <v>108</v>
      </c>
      <c r="L382" s="7" t="s">
        <v>133</v>
      </c>
    </row>
    <row r="383" spans="1:46" x14ac:dyDescent="0.25">
      <c r="A383" s="8" t="s">
        <v>2987</v>
      </c>
      <c r="B383" s="7" t="s">
        <v>81</v>
      </c>
      <c r="V383" s="7" t="s">
        <v>341</v>
      </c>
      <c r="AA383" s="7" t="s">
        <v>82</v>
      </c>
      <c r="AQ383" s="7" t="s">
        <v>84</v>
      </c>
    </row>
    <row r="384" spans="1:46" x14ac:dyDescent="0.25">
      <c r="A384" s="8" t="s">
        <v>3242</v>
      </c>
      <c r="B384" s="7" t="s">
        <v>107</v>
      </c>
      <c r="D384" s="7" t="s">
        <v>224</v>
      </c>
      <c r="K384" s="7" t="s">
        <v>132</v>
      </c>
      <c r="Y384" s="7" t="s">
        <v>93</v>
      </c>
    </row>
    <row r="385" spans="1:47" x14ac:dyDescent="0.25">
      <c r="A385" s="8" t="s">
        <v>3672</v>
      </c>
      <c r="B385" s="7" t="s">
        <v>122</v>
      </c>
      <c r="D385" s="7" t="s">
        <v>224</v>
      </c>
      <c r="E385" s="7" t="s">
        <v>130</v>
      </c>
      <c r="H385" s="7" t="s">
        <v>131</v>
      </c>
      <c r="K385" s="7" t="s">
        <v>132</v>
      </c>
    </row>
    <row r="386" spans="1:47" x14ac:dyDescent="0.25">
      <c r="A386" s="8" t="s">
        <v>3374</v>
      </c>
      <c r="B386" s="7" t="s">
        <v>107</v>
      </c>
      <c r="Q386" s="7" t="s">
        <v>117</v>
      </c>
      <c r="S386" s="7" t="s">
        <v>110</v>
      </c>
    </row>
    <row r="387" spans="1:47" x14ac:dyDescent="0.25">
      <c r="A387" s="8" t="s">
        <v>2077</v>
      </c>
      <c r="B387" s="7" t="s">
        <v>81</v>
      </c>
      <c r="V387" s="7" t="s">
        <v>341</v>
      </c>
      <c r="AI387" s="7" t="s">
        <v>83</v>
      </c>
      <c r="AM387" s="7" t="s">
        <v>301</v>
      </c>
      <c r="AR387" s="7" t="s">
        <v>85</v>
      </c>
    </row>
    <row r="388" spans="1:47" x14ac:dyDescent="0.25">
      <c r="A388" s="8" t="s">
        <v>653</v>
      </c>
      <c r="B388" s="7" t="s">
        <v>81</v>
      </c>
      <c r="AQ388" s="7" t="s">
        <v>84</v>
      </c>
    </row>
    <row r="389" spans="1:47" x14ac:dyDescent="0.25">
      <c r="A389" s="8" t="s">
        <v>2263</v>
      </c>
      <c r="B389" s="7" t="s">
        <v>81</v>
      </c>
      <c r="AA389" s="7" t="s">
        <v>82</v>
      </c>
    </row>
    <row r="390" spans="1:47" x14ac:dyDescent="0.25">
      <c r="A390" s="8" t="s">
        <v>3083</v>
      </c>
      <c r="B390" s="7" t="s">
        <v>107</v>
      </c>
      <c r="M390" s="7" t="s">
        <v>2045</v>
      </c>
      <c r="N390" s="7" t="s">
        <v>102</v>
      </c>
      <c r="O390" s="7" t="s">
        <v>116</v>
      </c>
      <c r="Y390" s="7" t="s">
        <v>93</v>
      </c>
    </row>
    <row r="391" spans="1:47" x14ac:dyDescent="0.25">
      <c r="A391" s="8" t="s">
        <v>2788</v>
      </c>
      <c r="B391" s="7" t="s">
        <v>81</v>
      </c>
      <c r="N391" s="7" t="s">
        <v>102</v>
      </c>
      <c r="Z391" s="7" t="s">
        <v>316</v>
      </c>
      <c r="AI391" s="7" t="s">
        <v>83</v>
      </c>
      <c r="AL391" s="7" t="s">
        <v>242</v>
      </c>
      <c r="AN391" s="7" t="s">
        <v>243</v>
      </c>
      <c r="AO391" s="7" t="s">
        <v>323</v>
      </c>
    </row>
    <row r="392" spans="1:47" x14ac:dyDescent="0.25">
      <c r="A392" s="8" t="s">
        <v>2344</v>
      </c>
      <c r="B392" s="7" t="s">
        <v>163</v>
      </c>
      <c r="G392" s="7" t="s">
        <v>123</v>
      </c>
    </row>
    <row r="393" spans="1:47" x14ac:dyDescent="0.25">
      <c r="A393" s="8" t="s">
        <v>2009</v>
      </c>
      <c r="B393" s="7" t="s">
        <v>81</v>
      </c>
      <c r="W393" s="7" t="s">
        <v>139</v>
      </c>
      <c r="AI393" s="7" t="s">
        <v>83</v>
      </c>
      <c r="AK393" s="7" t="s">
        <v>322</v>
      </c>
      <c r="AQ393" s="7" t="s">
        <v>84</v>
      </c>
    </row>
    <row r="394" spans="1:47" x14ac:dyDescent="0.25">
      <c r="A394" s="8" t="s">
        <v>685</v>
      </c>
      <c r="B394" s="7" t="s">
        <v>81</v>
      </c>
      <c r="AQ394" s="7" t="s">
        <v>84</v>
      </c>
    </row>
    <row r="395" spans="1:47" x14ac:dyDescent="0.25">
      <c r="A395" s="8" t="s">
        <v>608</v>
      </c>
      <c r="B395" s="7" t="s">
        <v>81</v>
      </c>
      <c r="Z395" s="7" t="s">
        <v>316</v>
      </c>
      <c r="AI395" s="7" t="s">
        <v>83</v>
      </c>
      <c r="AN395" s="7" t="s">
        <v>243</v>
      </c>
      <c r="AO395" s="7" t="s">
        <v>323</v>
      </c>
      <c r="AT395" s="7" t="s">
        <v>86</v>
      </c>
      <c r="AU395" s="7" t="s">
        <v>141</v>
      </c>
    </row>
    <row r="396" spans="1:47" x14ac:dyDescent="0.25">
      <c r="A396" s="8" t="s">
        <v>2642</v>
      </c>
      <c r="B396" s="7" t="s">
        <v>81</v>
      </c>
      <c r="AL396" s="7" t="s">
        <v>242</v>
      </c>
      <c r="AQ396" s="7" t="s">
        <v>84</v>
      </c>
    </row>
    <row r="397" spans="1:47" x14ac:dyDescent="0.25">
      <c r="A397" s="8" t="s">
        <v>1779</v>
      </c>
      <c r="B397" s="7" t="s">
        <v>81</v>
      </c>
      <c r="AA397" s="7" t="s">
        <v>82</v>
      </c>
      <c r="AI397" s="7" t="s">
        <v>83</v>
      </c>
      <c r="AP397" s="7" t="s">
        <v>980</v>
      </c>
      <c r="AQ397" s="7" t="s">
        <v>84</v>
      </c>
      <c r="AT397" s="7" t="s">
        <v>86</v>
      </c>
    </row>
    <row r="398" spans="1:47" x14ac:dyDescent="0.25">
      <c r="A398" s="8" t="s">
        <v>2736</v>
      </c>
      <c r="B398" s="7" t="s">
        <v>81</v>
      </c>
      <c r="W398" s="7" t="s">
        <v>139</v>
      </c>
      <c r="AI398" s="7" t="s">
        <v>83</v>
      </c>
      <c r="AQ398" s="7" t="s">
        <v>84</v>
      </c>
    </row>
    <row r="399" spans="1:47" x14ac:dyDescent="0.25">
      <c r="A399" s="8" t="s">
        <v>996</v>
      </c>
      <c r="B399" s="7" t="s">
        <v>81</v>
      </c>
      <c r="N399" s="7" t="s">
        <v>102</v>
      </c>
      <c r="W399" s="7" t="s">
        <v>139</v>
      </c>
    </row>
    <row r="400" spans="1:47" x14ac:dyDescent="0.25">
      <c r="A400" s="8" t="s">
        <v>1028</v>
      </c>
      <c r="B400" s="7" t="s">
        <v>81</v>
      </c>
      <c r="AA400" s="7" t="s">
        <v>82</v>
      </c>
      <c r="AE400" s="7" t="s">
        <v>140</v>
      </c>
      <c r="AI400" s="7" t="s">
        <v>83</v>
      </c>
    </row>
    <row r="401" spans="1:48" x14ac:dyDescent="0.25">
      <c r="A401" s="8" t="s">
        <v>1683</v>
      </c>
      <c r="B401" s="7" t="s">
        <v>81</v>
      </c>
      <c r="W401" s="7" t="s">
        <v>139</v>
      </c>
      <c r="AL401" s="7" t="s">
        <v>242</v>
      </c>
      <c r="AT401" s="7" t="s">
        <v>86</v>
      </c>
    </row>
    <row r="402" spans="1:48" x14ac:dyDescent="0.25">
      <c r="A402" s="8" t="s">
        <v>3477</v>
      </c>
      <c r="B402" s="7" t="s">
        <v>81</v>
      </c>
      <c r="W402" s="7" t="s">
        <v>139</v>
      </c>
      <c r="Z402" s="7" t="s">
        <v>316</v>
      </c>
      <c r="AB402" s="7" t="s">
        <v>94</v>
      </c>
      <c r="AT402" s="7" t="s">
        <v>86</v>
      </c>
    </row>
    <row r="403" spans="1:48" x14ac:dyDescent="0.25">
      <c r="A403" s="8" t="s">
        <v>2983</v>
      </c>
      <c r="B403" s="7" t="s">
        <v>81</v>
      </c>
      <c r="S403" s="7" t="s">
        <v>110</v>
      </c>
      <c r="V403" s="7" t="s">
        <v>341</v>
      </c>
      <c r="AQ403" s="7" t="s">
        <v>84</v>
      </c>
    </row>
    <row r="404" spans="1:48" x14ac:dyDescent="0.25">
      <c r="A404" s="8" t="s">
        <v>904</v>
      </c>
      <c r="B404" s="7" t="s">
        <v>81</v>
      </c>
      <c r="W404" s="7" t="s">
        <v>139</v>
      </c>
      <c r="Y404" s="7" t="s">
        <v>93</v>
      </c>
      <c r="AB404" s="7" t="s">
        <v>94</v>
      </c>
      <c r="AI404" s="7" t="s">
        <v>83</v>
      </c>
      <c r="AQ404" s="7" t="s">
        <v>84</v>
      </c>
    </row>
    <row r="405" spans="1:48" x14ac:dyDescent="0.25">
      <c r="A405" s="8" t="s">
        <v>3023</v>
      </c>
      <c r="B405" s="7" t="s">
        <v>81</v>
      </c>
      <c r="AI405" s="7" t="s">
        <v>83</v>
      </c>
      <c r="AV405" s="7" t="s">
        <v>95</v>
      </c>
    </row>
    <row r="406" spans="1:48" x14ac:dyDescent="0.25">
      <c r="A406" s="8" t="s">
        <v>2468</v>
      </c>
      <c r="B406" s="7" t="s">
        <v>81</v>
      </c>
      <c r="AI406" s="7" t="s">
        <v>83</v>
      </c>
      <c r="AM406" s="7" t="s">
        <v>301</v>
      </c>
      <c r="AN406" s="7" t="s">
        <v>243</v>
      </c>
      <c r="AO406" s="7" t="s">
        <v>323</v>
      </c>
    </row>
    <row r="407" spans="1:48" x14ac:dyDescent="0.25">
      <c r="A407" s="8" t="s">
        <v>490</v>
      </c>
      <c r="B407" s="7" t="s">
        <v>81</v>
      </c>
      <c r="H407" s="7" t="s">
        <v>131</v>
      </c>
      <c r="S407" s="7" t="s">
        <v>110</v>
      </c>
      <c r="W407" s="7" t="s">
        <v>139</v>
      </c>
      <c r="AB407" s="7" t="s">
        <v>94</v>
      </c>
      <c r="AI407" s="7" t="s">
        <v>83</v>
      </c>
    </row>
    <row r="408" spans="1:48" x14ac:dyDescent="0.25">
      <c r="A408" s="8" t="s">
        <v>3595</v>
      </c>
      <c r="B408" s="7" t="s">
        <v>81</v>
      </c>
      <c r="Z408" s="7" t="s">
        <v>316</v>
      </c>
      <c r="AN408" s="7" t="s">
        <v>243</v>
      </c>
      <c r="AO408" s="7" t="s">
        <v>323</v>
      </c>
      <c r="AR408" s="7" t="s">
        <v>85</v>
      </c>
    </row>
    <row r="409" spans="1:48" x14ac:dyDescent="0.25">
      <c r="A409" s="8" t="s">
        <v>1044</v>
      </c>
      <c r="B409" s="7" t="s">
        <v>81</v>
      </c>
      <c r="V409" s="7" t="s">
        <v>341</v>
      </c>
      <c r="W409" s="7" t="s">
        <v>139</v>
      </c>
      <c r="AI409" s="7" t="s">
        <v>83</v>
      </c>
      <c r="AJ409" s="7" t="s">
        <v>300</v>
      </c>
      <c r="AT409" s="7" t="s">
        <v>86</v>
      </c>
    </row>
    <row r="410" spans="1:48" x14ac:dyDescent="0.25">
      <c r="A410" s="8" t="s">
        <v>2226</v>
      </c>
      <c r="B410" s="7" t="s">
        <v>81</v>
      </c>
      <c r="AN410" s="7" t="s">
        <v>243</v>
      </c>
      <c r="AR410" s="7" t="s">
        <v>85</v>
      </c>
    </row>
    <row r="411" spans="1:48" x14ac:dyDescent="0.25">
      <c r="A411" s="8" t="s">
        <v>2695</v>
      </c>
      <c r="B411" s="7" t="s">
        <v>81</v>
      </c>
      <c r="AL411" s="7" t="s">
        <v>242</v>
      </c>
      <c r="AT411" s="7" t="s">
        <v>86</v>
      </c>
    </row>
    <row r="412" spans="1:48" x14ac:dyDescent="0.25">
      <c r="A412" s="8" t="s">
        <v>3554</v>
      </c>
      <c r="B412" s="7" t="s">
        <v>81</v>
      </c>
      <c r="V412" s="7" t="s">
        <v>341</v>
      </c>
      <c r="Z412" s="7" t="s">
        <v>316</v>
      </c>
      <c r="AA412" s="7" t="s">
        <v>82</v>
      </c>
      <c r="AB412" s="7" t="s">
        <v>94</v>
      </c>
      <c r="AI412" s="7" t="s">
        <v>83</v>
      </c>
      <c r="AM412" s="7" t="s">
        <v>301</v>
      </c>
      <c r="AQ412" s="7" t="s">
        <v>84</v>
      </c>
      <c r="AR412" s="7" t="s">
        <v>85</v>
      </c>
      <c r="AS412" s="7" t="s">
        <v>532</v>
      </c>
      <c r="AV412" s="7" t="s">
        <v>95</v>
      </c>
    </row>
    <row r="413" spans="1:48" x14ac:dyDescent="0.25">
      <c r="A413" s="8" t="s">
        <v>2943</v>
      </c>
      <c r="B413" s="7" t="s">
        <v>81</v>
      </c>
      <c r="N413" s="7" t="s">
        <v>102</v>
      </c>
      <c r="R413" s="7" t="s">
        <v>358</v>
      </c>
      <c r="T413" s="7" t="s">
        <v>111</v>
      </c>
      <c r="V413" s="7" t="s">
        <v>341</v>
      </c>
      <c r="X413" s="7" t="s">
        <v>233</v>
      </c>
      <c r="AJ413" s="7" t="s">
        <v>300</v>
      </c>
      <c r="AK413" s="7" t="s">
        <v>322</v>
      </c>
      <c r="AQ413" s="7" t="s">
        <v>84</v>
      </c>
      <c r="AR413" s="7" t="s">
        <v>85</v>
      </c>
    </row>
    <row r="414" spans="1:48" x14ac:dyDescent="0.25">
      <c r="A414" s="8" t="s">
        <v>3611</v>
      </c>
      <c r="B414" s="7" t="s">
        <v>81</v>
      </c>
      <c r="W414" s="7" t="s">
        <v>139</v>
      </c>
      <c r="AI414" s="7" t="s">
        <v>83</v>
      </c>
      <c r="AM414" s="7" t="s">
        <v>301</v>
      </c>
      <c r="AQ414" s="7" t="s">
        <v>84</v>
      </c>
    </row>
    <row r="415" spans="1:48" x14ac:dyDescent="0.25">
      <c r="A415" s="8" t="s">
        <v>518</v>
      </c>
      <c r="B415" s="7" t="s">
        <v>81</v>
      </c>
      <c r="V415" s="7" t="s">
        <v>341</v>
      </c>
      <c r="AC415" s="7" t="s">
        <v>519</v>
      </c>
      <c r="AI415" s="7" t="s">
        <v>83</v>
      </c>
      <c r="AQ415" s="7" t="s">
        <v>84</v>
      </c>
      <c r="AT415" s="7" t="s">
        <v>86</v>
      </c>
    </row>
    <row r="416" spans="1:48" x14ac:dyDescent="0.25">
      <c r="A416" s="8" t="s">
        <v>3449</v>
      </c>
      <c r="B416" s="7" t="s">
        <v>81</v>
      </c>
      <c r="AI416" s="7" t="s">
        <v>83</v>
      </c>
      <c r="AR416" s="7" t="s">
        <v>85</v>
      </c>
    </row>
    <row r="417" spans="1:48" x14ac:dyDescent="0.25">
      <c r="A417" s="8" t="s">
        <v>2622</v>
      </c>
      <c r="B417" s="7" t="s">
        <v>81</v>
      </c>
      <c r="Y417" s="7" t="s">
        <v>93</v>
      </c>
      <c r="AI417" s="7" t="s">
        <v>83</v>
      </c>
      <c r="AL417" s="7" t="s">
        <v>242</v>
      </c>
      <c r="AR417" s="7" t="s">
        <v>85</v>
      </c>
      <c r="AT417" s="7" t="s">
        <v>86</v>
      </c>
    </row>
    <row r="418" spans="1:48" x14ac:dyDescent="0.25">
      <c r="A418" s="8" t="s">
        <v>757</v>
      </c>
      <c r="B418" s="7" t="s">
        <v>81</v>
      </c>
      <c r="AI418" s="7" t="s">
        <v>83</v>
      </c>
      <c r="AL418" s="7" t="s">
        <v>242</v>
      </c>
      <c r="AT418" s="7" t="s">
        <v>86</v>
      </c>
    </row>
    <row r="419" spans="1:48" x14ac:dyDescent="0.25">
      <c r="A419" s="8" t="s">
        <v>3736</v>
      </c>
      <c r="B419" s="7" t="s">
        <v>81</v>
      </c>
      <c r="AI419" s="7" t="s">
        <v>83</v>
      </c>
      <c r="AN419" s="7" t="s">
        <v>243</v>
      </c>
      <c r="AQ419" s="7" t="s">
        <v>84</v>
      </c>
      <c r="AR419" s="7" t="s">
        <v>85</v>
      </c>
    </row>
    <row r="420" spans="1:48" x14ac:dyDescent="0.25">
      <c r="A420" s="8" t="s">
        <v>2784</v>
      </c>
      <c r="B420" s="7" t="s">
        <v>81</v>
      </c>
      <c r="W420" s="7" t="s">
        <v>139</v>
      </c>
      <c r="AI420" s="7" t="s">
        <v>83</v>
      </c>
      <c r="AQ420" s="7" t="s">
        <v>84</v>
      </c>
      <c r="AT420" s="7" t="s">
        <v>86</v>
      </c>
    </row>
    <row r="421" spans="1:48" x14ac:dyDescent="0.25">
      <c r="A421" s="8" t="s">
        <v>458</v>
      </c>
      <c r="B421" s="7" t="s">
        <v>81</v>
      </c>
      <c r="W421" s="7" t="s">
        <v>139</v>
      </c>
      <c r="Y421" s="7" t="s">
        <v>93</v>
      </c>
      <c r="AM421" s="7" t="s">
        <v>301</v>
      </c>
      <c r="AQ421" s="7" t="s">
        <v>84</v>
      </c>
    </row>
    <row r="422" spans="1:48" x14ac:dyDescent="0.25">
      <c r="A422" s="8" t="s">
        <v>576</v>
      </c>
      <c r="B422" s="7" t="s">
        <v>81</v>
      </c>
      <c r="G422" s="7" t="s">
        <v>123</v>
      </c>
      <c r="AF422" s="7" t="s">
        <v>278</v>
      </c>
      <c r="AI422" s="7" t="s">
        <v>83</v>
      </c>
      <c r="AQ422" s="7" t="s">
        <v>84</v>
      </c>
    </row>
    <row r="423" spans="1:48" x14ac:dyDescent="0.25">
      <c r="A423" s="8" t="s">
        <v>3537</v>
      </c>
      <c r="B423" s="7" t="s">
        <v>81</v>
      </c>
      <c r="W423" s="7" t="s">
        <v>139</v>
      </c>
      <c r="AJ423" s="7" t="s">
        <v>300</v>
      </c>
      <c r="AK423" s="7" t="s">
        <v>322</v>
      </c>
    </row>
    <row r="424" spans="1:48" x14ac:dyDescent="0.25">
      <c r="A424" s="8" t="s">
        <v>2699</v>
      </c>
      <c r="B424" s="7" t="s">
        <v>81</v>
      </c>
      <c r="Y424" s="7" t="s">
        <v>93</v>
      </c>
      <c r="AE424" s="7" t="s">
        <v>140</v>
      </c>
      <c r="AL424" s="7" t="s">
        <v>242</v>
      </c>
      <c r="AQ424" s="7" t="s">
        <v>84</v>
      </c>
      <c r="AT424" s="7" t="s">
        <v>86</v>
      </c>
    </row>
    <row r="425" spans="1:48" x14ac:dyDescent="0.25">
      <c r="A425" s="8" t="s">
        <v>3422</v>
      </c>
      <c r="B425" s="7" t="s">
        <v>81</v>
      </c>
      <c r="AC425" s="7" t="s">
        <v>519</v>
      </c>
      <c r="AI425" s="7" t="s">
        <v>83</v>
      </c>
      <c r="AJ425" s="7" t="s">
        <v>300</v>
      </c>
      <c r="AQ425" s="7" t="s">
        <v>84</v>
      </c>
      <c r="AR425" s="7" t="s">
        <v>85</v>
      </c>
      <c r="AS425" s="7" t="s">
        <v>532</v>
      </c>
    </row>
    <row r="426" spans="1:48" x14ac:dyDescent="0.25">
      <c r="A426" s="8" t="s">
        <v>2510</v>
      </c>
      <c r="B426" s="7" t="s">
        <v>81</v>
      </c>
      <c r="Y426" s="7" t="s">
        <v>93</v>
      </c>
      <c r="AN426" s="7" t="s">
        <v>243</v>
      </c>
    </row>
    <row r="427" spans="1:48" x14ac:dyDescent="0.25">
      <c r="A427" s="8" t="s">
        <v>2436</v>
      </c>
      <c r="B427" s="7" t="s">
        <v>81</v>
      </c>
      <c r="W427" s="7" t="s">
        <v>139</v>
      </c>
      <c r="Z427" s="7" t="s">
        <v>316</v>
      </c>
      <c r="AG427" s="7" t="s">
        <v>279</v>
      </c>
      <c r="AI427" s="7" t="s">
        <v>83</v>
      </c>
      <c r="AQ427" s="7" t="s">
        <v>84</v>
      </c>
      <c r="AT427" s="7" t="s">
        <v>86</v>
      </c>
    </row>
    <row r="428" spans="1:48" x14ac:dyDescent="0.25">
      <c r="A428" s="8" t="s">
        <v>3418</v>
      </c>
      <c r="B428" s="7" t="s">
        <v>81</v>
      </c>
      <c r="AL428" s="7" t="s">
        <v>242</v>
      </c>
      <c r="AT428" s="7" t="s">
        <v>86</v>
      </c>
      <c r="AU428" s="7" t="s">
        <v>141</v>
      </c>
      <c r="AV428" s="7" t="s">
        <v>95</v>
      </c>
    </row>
    <row r="429" spans="1:48" x14ac:dyDescent="0.25">
      <c r="A429" s="8" t="s">
        <v>3481</v>
      </c>
      <c r="B429" s="7" t="s">
        <v>81</v>
      </c>
      <c r="AI429" s="7" t="s">
        <v>83</v>
      </c>
      <c r="AQ429" s="7" t="s">
        <v>84</v>
      </c>
      <c r="AU429" s="7" t="s">
        <v>141</v>
      </c>
    </row>
    <row r="430" spans="1:48" x14ac:dyDescent="0.25">
      <c r="A430" s="8" t="s">
        <v>2602</v>
      </c>
      <c r="B430" s="7" t="s">
        <v>81</v>
      </c>
      <c r="I430" s="7" t="s">
        <v>108</v>
      </c>
      <c r="W430" s="7" t="s">
        <v>139</v>
      </c>
      <c r="AI430" s="7" t="s">
        <v>83</v>
      </c>
      <c r="AL430" s="7" t="s">
        <v>242</v>
      </c>
      <c r="AQ430" s="7" t="s">
        <v>84</v>
      </c>
    </row>
    <row r="431" spans="1:48" x14ac:dyDescent="0.25">
      <c r="A431" s="8" t="s">
        <v>474</v>
      </c>
      <c r="B431" s="7" t="s">
        <v>81</v>
      </c>
      <c r="W431" s="7" t="s">
        <v>139</v>
      </c>
      <c r="Y431" s="7" t="s">
        <v>93</v>
      </c>
      <c r="AT431" s="7" t="s">
        <v>86</v>
      </c>
    </row>
    <row r="432" spans="1:48" x14ac:dyDescent="0.25">
      <c r="A432" s="8" t="s">
        <v>2979</v>
      </c>
      <c r="B432" s="7" t="s">
        <v>107</v>
      </c>
      <c r="N432" s="7" t="s">
        <v>102</v>
      </c>
      <c r="O432" s="7" t="s">
        <v>116</v>
      </c>
      <c r="Q432" s="7" t="s">
        <v>117</v>
      </c>
      <c r="X432" s="7" t="s">
        <v>233</v>
      </c>
    </row>
    <row r="433" spans="1:46" x14ac:dyDescent="0.25">
      <c r="A433" s="8" t="s">
        <v>1040</v>
      </c>
      <c r="B433" s="7" t="s">
        <v>81</v>
      </c>
      <c r="AA433" s="7" t="s">
        <v>82</v>
      </c>
      <c r="AJ433" s="7" t="s">
        <v>300</v>
      </c>
      <c r="AK433" s="7" t="s">
        <v>322</v>
      </c>
      <c r="AQ433" s="7" t="s">
        <v>84</v>
      </c>
    </row>
    <row r="434" spans="1:46" x14ac:dyDescent="0.25">
      <c r="A434" s="8" t="s">
        <v>1036</v>
      </c>
      <c r="B434" s="7" t="s">
        <v>81</v>
      </c>
      <c r="W434" s="7" t="s">
        <v>139</v>
      </c>
      <c r="AJ434" s="7" t="s">
        <v>300</v>
      </c>
      <c r="AM434" s="7" t="s">
        <v>301</v>
      </c>
    </row>
    <row r="435" spans="1:46" x14ac:dyDescent="0.25">
      <c r="A435" s="8" t="s">
        <v>2871</v>
      </c>
      <c r="B435" s="7" t="s">
        <v>81</v>
      </c>
      <c r="AL435" s="7" t="s">
        <v>242</v>
      </c>
      <c r="AQ435" s="7" t="s">
        <v>84</v>
      </c>
    </row>
    <row r="436" spans="1:46" x14ac:dyDescent="0.25">
      <c r="A436" s="8" t="s">
        <v>3370</v>
      </c>
      <c r="B436" s="7" t="s">
        <v>81</v>
      </c>
      <c r="AQ436" s="7" t="s">
        <v>84</v>
      </c>
    </row>
    <row r="437" spans="1:46" x14ac:dyDescent="0.25">
      <c r="A437" s="8" t="s">
        <v>466</v>
      </c>
      <c r="B437" s="7" t="s">
        <v>81</v>
      </c>
      <c r="W437" s="7" t="s">
        <v>139</v>
      </c>
      <c r="Y437" s="7" t="s">
        <v>93</v>
      </c>
      <c r="AI437" s="7" t="s">
        <v>83</v>
      </c>
    </row>
    <row r="438" spans="1:46" x14ac:dyDescent="0.25">
      <c r="A438" s="8" t="s">
        <v>827</v>
      </c>
      <c r="B438" s="7" t="s">
        <v>81</v>
      </c>
      <c r="W438" s="7" t="s">
        <v>139</v>
      </c>
      <c r="AB438" s="7" t="s">
        <v>94</v>
      </c>
      <c r="AM438" s="7" t="s">
        <v>301</v>
      </c>
      <c r="AQ438" s="7" t="s">
        <v>84</v>
      </c>
      <c r="AT438" s="7" t="s">
        <v>86</v>
      </c>
    </row>
    <row r="439" spans="1:46" x14ac:dyDescent="0.25">
      <c r="A439" s="8" t="s">
        <v>1052</v>
      </c>
      <c r="B439" s="7" t="s">
        <v>81</v>
      </c>
      <c r="D439" s="7" t="s">
        <v>224</v>
      </c>
      <c r="AN439" s="7" t="s">
        <v>243</v>
      </c>
      <c r="AO439" s="7" t="s">
        <v>323</v>
      </c>
    </row>
    <row r="440" spans="1:46" x14ac:dyDescent="0.25">
      <c r="A440" s="8" t="s">
        <v>733</v>
      </c>
      <c r="B440" s="7" t="s">
        <v>81</v>
      </c>
      <c r="P440" s="7" t="s">
        <v>109</v>
      </c>
      <c r="Q440" s="7" t="s">
        <v>117</v>
      </c>
      <c r="T440" s="7" t="s">
        <v>111</v>
      </c>
      <c r="V440" s="7" t="s">
        <v>341</v>
      </c>
    </row>
    <row r="441" spans="1:46" x14ac:dyDescent="0.25">
      <c r="A441" s="8" t="s">
        <v>3222</v>
      </c>
      <c r="B441" s="7" t="s">
        <v>81</v>
      </c>
      <c r="Z441" s="7" t="s">
        <v>316</v>
      </c>
      <c r="AO441" s="7" t="s">
        <v>323</v>
      </c>
    </row>
    <row r="442" spans="1:46" x14ac:dyDescent="0.25">
      <c r="A442" s="8" t="s">
        <v>2618</v>
      </c>
      <c r="B442" s="7" t="s">
        <v>81</v>
      </c>
      <c r="W442" s="7" t="s">
        <v>139</v>
      </c>
      <c r="Y442" s="7" t="s">
        <v>93</v>
      </c>
      <c r="AI442" s="7" t="s">
        <v>83</v>
      </c>
      <c r="AL442" s="7" t="s">
        <v>242</v>
      </c>
      <c r="AM442" s="7" t="s">
        <v>301</v>
      </c>
      <c r="AR442" s="7" t="s">
        <v>85</v>
      </c>
      <c r="AT442" s="7" t="s">
        <v>86</v>
      </c>
    </row>
    <row r="443" spans="1:46" x14ac:dyDescent="0.25">
      <c r="A443" s="8" t="s">
        <v>1715</v>
      </c>
      <c r="B443" s="7" t="s">
        <v>81</v>
      </c>
      <c r="AL443" s="7" t="s">
        <v>242</v>
      </c>
      <c r="AM443" s="7" t="s">
        <v>301</v>
      </c>
    </row>
    <row r="444" spans="1:46" x14ac:dyDescent="0.25">
      <c r="A444" s="8" t="s">
        <v>1550</v>
      </c>
      <c r="B444" s="7" t="s">
        <v>81</v>
      </c>
      <c r="AI444" s="7" t="s">
        <v>83</v>
      </c>
      <c r="AQ444" s="7" t="s">
        <v>84</v>
      </c>
      <c r="AR444" s="7" t="s">
        <v>85</v>
      </c>
    </row>
    <row r="445" spans="1:46" x14ac:dyDescent="0.25">
      <c r="A445" s="8" t="s">
        <v>486</v>
      </c>
      <c r="B445" s="7" t="s">
        <v>107</v>
      </c>
      <c r="G445" s="7" t="s">
        <v>123</v>
      </c>
      <c r="K445" s="7" t="s">
        <v>132</v>
      </c>
      <c r="S445" s="7" t="s">
        <v>110</v>
      </c>
      <c r="T445" s="7" t="s">
        <v>111</v>
      </c>
      <c r="W445" s="7" t="s">
        <v>139</v>
      </c>
      <c r="X445" s="7" t="s">
        <v>233</v>
      </c>
    </row>
    <row r="446" spans="1:46" x14ac:dyDescent="0.25">
      <c r="A446" s="8" t="s">
        <v>3547</v>
      </c>
      <c r="B446" s="7" t="s">
        <v>81</v>
      </c>
      <c r="Y446" s="7" t="s">
        <v>93</v>
      </c>
      <c r="AI446" s="7" t="s">
        <v>83</v>
      </c>
      <c r="AQ446" s="7" t="s">
        <v>84</v>
      </c>
      <c r="AR446" s="7" t="s">
        <v>85</v>
      </c>
    </row>
    <row r="447" spans="1:46" x14ac:dyDescent="0.25">
      <c r="A447" s="8" t="s">
        <v>482</v>
      </c>
      <c r="B447" s="7" t="s">
        <v>81</v>
      </c>
      <c r="W447" s="7" t="s">
        <v>139</v>
      </c>
      <c r="Y447" s="7" t="s">
        <v>93</v>
      </c>
      <c r="AI447" s="7" t="s">
        <v>83</v>
      </c>
    </row>
    <row r="448" spans="1:46" x14ac:dyDescent="0.25">
      <c r="A448" s="8" t="s">
        <v>1075</v>
      </c>
      <c r="B448" s="7" t="s">
        <v>81</v>
      </c>
      <c r="D448" s="7" t="s">
        <v>224</v>
      </c>
      <c r="N448" s="7" t="s">
        <v>102</v>
      </c>
      <c r="AQ448" s="7" t="s">
        <v>84</v>
      </c>
    </row>
    <row r="449" spans="1:48" x14ac:dyDescent="0.25">
      <c r="A449" s="8" t="s">
        <v>158</v>
      </c>
      <c r="B449" s="7" t="s">
        <v>81</v>
      </c>
      <c r="AQ449" s="7" t="s">
        <v>84</v>
      </c>
      <c r="AT449" s="7" t="s">
        <v>86</v>
      </c>
    </row>
    <row r="450" spans="1:48" x14ac:dyDescent="0.25">
      <c r="A450" s="8" t="s">
        <v>2097</v>
      </c>
      <c r="B450" s="7" t="s">
        <v>81</v>
      </c>
      <c r="Y450" s="7" t="s">
        <v>93</v>
      </c>
      <c r="AB450" s="7" t="s">
        <v>94</v>
      </c>
      <c r="AC450" s="7" t="s">
        <v>519</v>
      </c>
    </row>
    <row r="451" spans="1:48" x14ac:dyDescent="0.25">
      <c r="A451" s="8" t="s">
        <v>514</v>
      </c>
      <c r="B451" s="7" t="s">
        <v>81</v>
      </c>
      <c r="W451" s="7" t="s">
        <v>139</v>
      </c>
      <c r="AA451" s="7" t="s">
        <v>82</v>
      </c>
      <c r="AI451" s="7" t="s">
        <v>83</v>
      </c>
      <c r="AQ451" s="7" t="s">
        <v>84</v>
      </c>
      <c r="AR451" s="7" t="s">
        <v>85</v>
      </c>
      <c r="AT451" s="7" t="s">
        <v>86</v>
      </c>
    </row>
    <row r="452" spans="1:48" x14ac:dyDescent="0.25">
      <c r="A452" s="8" t="s">
        <v>3194</v>
      </c>
      <c r="B452" s="7" t="s">
        <v>81</v>
      </c>
      <c r="AI452" s="7" t="s">
        <v>83</v>
      </c>
    </row>
    <row r="453" spans="1:48" x14ac:dyDescent="0.25">
      <c r="A453" s="8" t="s">
        <v>299</v>
      </c>
      <c r="B453" s="7" t="s">
        <v>81</v>
      </c>
      <c r="AJ453" s="7" t="s">
        <v>300</v>
      </c>
      <c r="AM453" s="7" t="s">
        <v>301</v>
      </c>
      <c r="AQ453" s="7" t="s">
        <v>84</v>
      </c>
    </row>
    <row r="454" spans="1:48" x14ac:dyDescent="0.25">
      <c r="A454" s="8" t="s">
        <v>3426</v>
      </c>
      <c r="B454" s="7" t="s">
        <v>81</v>
      </c>
      <c r="S454" s="7" t="s">
        <v>110</v>
      </c>
      <c r="AI454" s="7" t="s">
        <v>83</v>
      </c>
      <c r="AL454" s="7" t="s">
        <v>242</v>
      </c>
      <c r="AQ454" s="7" t="s">
        <v>84</v>
      </c>
    </row>
    <row r="455" spans="1:48" x14ac:dyDescent="0.25">
      <c r="A455" s="8" t="s">
        <v>3469</v>
      </c>
      <c r="B455" s="7" t="s">
        <v>107</v>
      </c>
      <c r="W455" s="7" t="s">
        <v>139</v>
      </c>
      <c r="Y455" s="7" t="s">
        <v>93</v>
      </c>
    </row>
    <row r="456" spans="1:48" x14ac:dyDescent="0.25">
      <c r="A456" s="8" t="s">
        <v>1434</v>
      </c>
      <c r="B456" s="7" t="s">
        <v>81</v>
      </c>
      <c r="AI456" s="7" t="s">
        <v>83</v>
      </c>
      <c r="AJ456" s="7" t="s">
        <v>300</v>
      </c>
      <c r="AQ456" s="7" t="s">
        <v>84</v>
      </c>
      <c r="AR456" s="7" t="s">
        <v>85</v>
      </c>
    </row>
    <row r="457" spans="1:48" x14ac:dyDescent="0.25">
      <c r="A457" s="8" t="s">
        <v>1072</v>
      </c>
      <c r="B457" s="7" t="s">
        <v>81</v>
      </c>
      <c r="W457" s="7" t="s">
        <v>139</v>
      </c>
      <c r="AI457" s="7" t="s">
        <v>83</v>
      </c>
      <c r="AQ457" s="7" t="s">
        <v>84</v>
      </c>
      <c r="AR457" s="7" t="s">
        <v>85</v>
      </c>
    </row>
    <row r="458" spans="1:48" x14ac:dyDescent="0.25">
      <c r="A458" s="8" t="s">
        <v>247</v>
      </c>
      <c r="B458" s="7" t="s">
        <v>81</v>
      </c>
      <c r="AQ458" s="7" t="s">
        <v>84</v>
      </c>
    </row>
    <row r="459" spans="1:48" x14ac:dyDescent="0.25">
      <c r="A459" s="8" t="s">
        <v>2663</v>
      </c>
      <c r="B459" s="7" t="s">
        <v>81</v>
      </c>
      <c r="Y459" s="7" t="s">
        <v>93</v>
      </c>
    </row>
    <row r="460" spans="1:48" x14ac:dyDescent="0.25">
      <c r="A460" s="8" t="s">
        <v>2867</v>
      </c>
      <c r="B460" s="7" t="s">
        <v>81</v>
      </c>
      <c r="AQ460" s="7" t="s">
        <v>84</v>
      </c>
      <c r="AR460" s="7" t="s">
        <v>85</v>
      </c>
    </row>
    <row r="461" spans="1:48" x14ac:dyDescent="0.25">
      <c r="A461" s="8" t="s">
        <v>3115</v>
      </c>
      <c r="B461" s="7" t="s">
        <v>81</v>
      </c>
      <c r="G461" s="7" t="s">
        <v>123</v>
      </c>
      <c r="AO461" s="7" t="s">
        <v>323</v>
      </c>
      <c r="AU461" s="7" t="s">
        <v>141</v>
      </c>
    </row>
    <row r="462" spans="1:48" x14ac:dyDescent="0.25">
      <c r="A462" s="8" t="s">
        <v>749</v>
      </c>
      <c r="B462" s="7" t="s">
        <v>81</v>
      </c>
      <c r="Q462" s="7" t="s">
        <v>117</v>
      </c>
      <c r="W462" s="7" t="s">
        <v>139</v>
      </c>
      <c r="AI462" s="7" t="s">
        <v>83</v>
      </c>
      <c r="AQ462" s="7" t="s">
        <v>84</v>
      </c>
    </row>
    <row r="463" spans="1:48" x14ac:dyDescent="0.25">
      <c r="A463" s="8" t="s">
        <v>3465</v>
      </c>
      <c r="B463" s="7" t="s">
        <v>81</v>
      </c>
      <c r="O463" s="7" t="s">
        <v>116</v>
      </c>
      <c r="W463" s="7" t="s">
        <v>139</v>
      </c>
      <c r="Y463" s="7" t="s">
        <v>93</v>
      </c>
      <c r="AI463" s="7" t="s">
        <v>83</v>
      </c>
      <c r="AT463" s="7" t="s">
        <v>86</v>
      </c>
      <c r="AV463" s="7" t="s">
        <v>95</v>
      </c>
    </row>
    <row r="464" spans="1:48" x14ac:dyDescent="0.25">
      <c r="A464" s="8" t="s">
        <v>3799</v>
      </c>
      <c r="B464" s="7" t="s">
        <v>81</v>
      </c>
      <c r="Y464" s="7" t="s">
        <v>93</v>
      </c>
      <c r="AL464" s="7" t="s">
        <v>242</v>
      </c>
      <c r="AO464" s="7" t="s">
        <v>323</v>
      </c>
      <c r="AV464" s="7" t="s">
        <v>95</v>
      </c>
    </row>
    <row r="465" spans="1:48" x14ac:dyDescent="0.25">
      <c r="A465" s="8" t="s">
        <v>1843</v>
      </c>
      <c r="B465" s="7" t="s">
        <v>81</v>
      </c>
      <c r="O465" s="7" t="s">
        <v>116</v>
      </c>
      <c r="W465" s="7" t="s">
        <v>139</v>
      </c>
      <c r="AI465" s="7" t="s">
        <v>83</v>
      </c>
      <c r="AL465" s="7" t="s">
        <v>242</v>
      </c>
      <c r="AN465" s="7" t="s">
        <v>243</v>
      </c>
      <c r="AT465" s="7" t="s">
        <v>86</v>
      </c>
    </row>
    <row r="466" spans="1:48" x14ac:dyDescent="0.25">
      <c r="A466" s="8" t="s">
        <v>2161</v>
      </c>
      <c r="B466" s="7" t="s">
        <v>81</v>
      </c>
      <c r="D466" s="7" t="s">
        <v>224</v>
      </c>
      <c r="F466" s="7" t="s">
        <v>92</v>
      </c>
      <c r="AF466" s="7" t="s">
        <v>278</v>
      </c>
      <c r="AG466" s="7" t="s">
        <v>279</v>
      </c>
      <c r="AI466" s="7" t="s">
        <v>83</v>
      </c>
      <c r="AL466" s="7" t="s">
        <v>242</v>
      </c>
      <c r="AN466" s="7" t="s">
        <v>243</v>
      </c>
      <c r="AO466" s="7" t="s">
        <v>323</v>
      </c>
      <c r="AT466" s="7" t="s">
        <v>86</v>
      </c>
    </row>
    <row r="467" spans="1:48" x14ac:dyDescent="0.25">
      <c r="A467" s="8" t="s">
        <v>908</v>
      </c>
      <c r="B467" s="7" t="s">
        <v>81</v>
      </c>
      <c r="W467" s="7" t="s">
        <v>139</v>
      </c>
      <c r="Y467" s="7" t="s">
        <v>93</v>
      </c>
      <c r="AB467" s="7" t="s">
        <v>94</v>
      </c>
      <c r="AI467" s="7" t="s">
        <v>83</v>
      </c>
      <c r="AQ467" s="7" t="s">
        <v>84</v>
      </c>
    </row>
    <row r="468" spans="1:48" x14ac:dyDescent="0.25">
      <c r="A468" s="8">
        <v>751612</v>
      </c>
      <c r="B468" s="7" t="s">
        <v>81</v>
      </c>
      <c r="Y468" s="7" t="s">
        <v>93</v>
      </c>
      <c r="AI468" s="7" t="s">
        <v>83</v>
      </c>
    </row>
    <row r="469" spans="1:48" x14ac:dyDescent="0.25">
      <c r="A469" s="8" t="s">
        <v>3708</v>
      </c>
      <c r="B469" s="7" t="s">
        <v>81</v>
      </c>
      <c r="AI469" s="7" t="s">
        <v>83</v>
      </c>
      <c r="AR469" s="7" t="s">
        <v>85</v>
      </c>
      <c r="AT469" s="7" t="s">
        <v>86</v>
      </c>
    </row>
    <row r="470" spans="1:48" x14ac:dyDescent="0.25">
      <c r="A470" s="8" t="s">
        <v>3627</v>
      </c>
      <c r="B470" s="7" t="s">
        <v>81</v>
      </c>
      <c r="AI470" s="7" t="s">
        <v>83</v>
      </c>
      <c r="AR470" s="7" t="s">
        <v>85</v>
      </c>
    </row>
    <row r="471" spans="1:48" x14ac:dyDescent="0.25">
      <c r="A471" s="8" t="s">
        <v>2875</v>
      </c>
      <c r="B471" s="7" t="s">
        <v>81</v>
      </c>
      <c r="S471" s="7" t="s">
        <v>110</v>
      </c>
      <c r="AI471" s="7" t="s">
        <v>83</v>
      </c>
      <c r="AL471" s="7" t="s">
        <v>242</v>
      </c>
      <c r="AQ471" s="7" t="s">
        <v>84</v>
      </c>
      <c r="AT471" s="7" t="s">
        <v>86</v>
      </c>
    </row>
    <row r="472" spans="1:48" x14ac:dyDescent="0.25">
      <c r="A472" s="8" t="s">
        <v>2614</v>
      </c>
      <c r="B472" s="7" t="s">
        <v>81</v>
      </c>
      <c r="W472" s="7" t="s">
        <v>139</v>
      </c>
      <c r="Y472" s="7" t="s">
        <v>93</v>
      </c>
      <c r="AI472" s="7" t="s">
        <v>83</v>
      </c>
      <c r="AL472" s="7" t="s">
        <v>242</v>
      </c>
      <c r="AM472" s="7" t="s">
        <v>301</v>
      </c>
      <c r="AR472" s="7" t="s">
        <v>85</v>
      </c>
      <c r="AT472" s="7" t="s">
        <v>86</v>
      </c>
    </row>
    <row r="473" spans="1:48" x14ac:dyDescent="0.25">
      <c r="A473" s="8" t="s">
        <v>418</v>
      </c>
      <c r="B473" s="7" t="s">
        <v>81</v>
      </c>
      <c r="AL473" s="7" t="s">
        <v>242</v>
      </c>
    </row>
    <row r="474" spans="1:48" x14ac:dyDescent="0.25">
      <c r="A474" s="8" t="s">
        <v>1931</v>
      </c>
      <c r="B474" s="7" t="s">
        <v>81</v>
      </c>
      <c r="AD474" s="7" t="s">
        <v>621</v>
      </c>
      <c r="AJ474" s="7" t="s">
        <v>300</v>
      </c>
    </row>
    <row r="475" spans="1:48" x14ac:dyDescent="0.25">
      <c r="A475" s="8" t="s">
        <v>3740</v>
      </c>
      <c r="B475" s="7" t="s">
        <v>81</v>
      </c>
      <c r="Y475" s="7" t="s">
        <v>93</v>
      </c>
    </row>
    <row r="476" spans="1:48" x14ac:dyDescent="0.25">
      <c r="A476" s="8" t="s">
        <v>839</v>
      </c>
      <c r="B476" s="7" t="s">
        <v>81</v>
      </c>
      <c r="Y476" s="7" t="s">
        <v>93</v>
      </c>
      <c r="AI476" s="7" t="s">
        <v>83</v>
      </c>
      <c r="AO476" s="7" t="s">
        <v>323</v>
      </c>
      <c r="AV476" s="7" t="s">
        <v>95</v>
      </c>
    </row>
    <row r="477" spans="1:48" x14ac:dyDescent="0.25">
      <c r="A477" s="8" t="s">
        <v>3591</v>
      </c>
      <c r="B477" s="7" t="s">
        <v>81</v>
      </c>
      <c r="Q477" s="7" t="s">
        <v>117</v>
      </c>
      <c r="W477" s="7" t="s">
        <v>139</v>
      </c>
      <c r="AI477" s="7" t="s">
        <v>83</v>
      </c>
      <c r="AQ477" s="7" t="s">
        <v>84</v>
      </c>
      <c r="AR477" s="7" t="s">
        <v>85</v>
      </c>
    </row>
    <row r="478" spans="1:48" x14ac:dyDescent="0.25">
      <c r="A478" s="8" t="s">
        <v>544</v>
      </c>
      <c r="B478" s="7" t="s">
        <v>81</v>
      </c>
      <c r="S478" s="7" t="s">
        <v>110</v>
      </c>
      <c r="W478" s="7" t="s">
        <v>139</v>
      </c>
      <c r="Y478" s="7" t="s">
        <v>93</v>
      </c>
      <c r="AI478" s="7" t="s">
        <v>83</v>
      </c>
      <c r="AR478" s="7" t="s">
        <v>85</v>
      </c>
    </row>
    <row r="479" spans="1:48" x14ac:dyDescent="0.25">
      <c r="A479" s="8" t="s">
        <v>3485</v>
      </c>
      <c r="B479" s="7" t="s">
        <v>81</v>
      </c>
      <c r="AJ479" s="7" t="s">
        <v>300</v>
      </c>
      <c r="AK479" s="7" t="s">
        <v>322</v>
      </c>
      <c r="AV479" s="7" t="s">
        <v>95</v>
      </c>
    </row>
    <row r="480" spans="1:48" x14ac:dyDescent="0.25">
      <c r="A480" s="8" t="s">
        <v>3619</v>
      </c>
      <c r="B480" s="7" t="s">
        <v>81</v>
      </c>
      <c r="AI480" s="7" t="s">
        <v>83</v>
      </c>
      <c r="AL480" s="7" t="s">
        <v>242</v>
      </c>
      <c r="AT480" s="7" t="s">
        <v>86</v>
      </c>
    </row>
    <row r="481" spans="1:47" x14ac:dyDescent="0.25">
      <c r="A481" s="8" t="s">
        <v>2919</v>
      </c>
      <c r="B481" s="7" t="s">
        <v>81</v>
      </c>
      <c r="W481" s="7" t="s">
        <v>139</v>
      </c>
      <c r="AM481" s="7" t="s">
        <v>301</v>
      </c>
      <c r="AQ481" s="7" t="s">
        <v>84</v>
      </c>
    </row>
    <row r="482" spans="1:47" x14ac:dyDescent="0.25">
      <c r="A482" s="8" t="s">
        <v>3688</v>
      </c>
      <c r="B482" s="7" t="s">
        <v>81</v>
      </c>
      <c r="W482" s="7" t="s">
        <v>139</v>
      </c>
      <c r="AI482" s="7" t="s">
        <v>83</v>
      </c>
      <c r="AN482" s="7" t="s">
        <v>243</v>
      </c>
      <c r="AQ482" s="7" t="s">
        <v>84</v>
      </c>
      <c r="AT482" s="7" t="s">
        <v>86</v>
      </c>
    </row>
    <row r="483" spans="1:47" x14ac:dyDescent="0.25">
      <c r="A483" s="8" t="s">
        <v>2073</v>
      </c>
      <c r="B483" s="7" t="s">
        <v>81</v>
      </c>
      <c r="V483" s="7" t="s">
        <v>341</v>
      </c>
      <c r="W483" s="7" t="s">
        <v>139</v>
      </c>
      <c r="AA483" s="7" t="s">
        <v>82</v>
      </c>
      <c r="AI483" s="7" t="s">
        <v>83</v>
      </c>
      <c r="AQ483" s="7" t="s">
        <v>84</v>
      </c>
    </row>
    <row r="484" spans="1:47" x14ac:dyDescent="0.25">
      <c r="A484" s="8" t="s">
        <v>1980</v>
      </c>
      <c r="B484" s="7" t="s">
        <v>81</v>
      </c>
      <c r="AM484" s="7" t="s">
        <v>301</v>
      </c>
      <c r="AO484" s="7" t="s">
        <v>323</v>
      </c>
      <c r="AT484" s="7" t="s">
        <v>86</v>
      </c>
    </row>
    <row r="485" spans="1:47" x14ac:dyDescent="0.25">
      <c r="A485" s="8" t="s">
        <v>3692</v>
      </c>
      <c r="B485" s="7" t="s">
        <v>81</v>
      </c>
      <c r="W485" s="7" t="s">
        <v>139</v>
      </c>
      <c r="AI485" s="7" t="s">
        <v>83</v>
      </c>
      <c r="AN485" s="7" t="s">
        <v>243</v>
      </c>
      <c r="AQ485" s="7" t="s">
        <v>84</v>
      </c>
      <c r="AT485" s="7" t="s">
        <v>86</v>
      </c>
    </row>
    <row r="486" spans="1:47" x14ac:dyDescent="0.25">
      <c r="A486" s="8" t="s">
        <v>2113</v>
      </c>
      <c r="B486" s="7" t="s">
        <v>81</v>
      </c>
      <c r="O486" s="7" t="s">
        <v>116</v>
      </c>
      <c r="W486" s="7" t="s">
        <v>139</v>
      </c>
      <c r="AI486" s="7" t="s">
        <v>83</v>
      </c>
      <c r="AL486" s="7" t="s">
        <v>242</v>
      </c>
      <c r="AM486" s="7" t="s">
        <v>301</v>
      </c>
    </row>
    <row r="487" spans="1:47" x14ac:dyDescent="0.25">
      <c r="A487" s="8" t="s">
        <v>2947</v>
      </c>
      <c r="B487" s="7" t="s">
        <v>81</v>
      </c>
      <c r="AJ487" s="7" t="s">
        <v>300</v>
      </c>
      <c r="AL487" s="7" t="s">
        <v>242</v>
      </c>
      <c r="AM487" s="7" t="s">
        <v>301</v>
      </c>
      <c r="AN487" s="7" t="s">
        <v>243</v>
      </c>
      <c r="AU487" s="7" t="s">
        <v>141</v>
      </c>
    </row>
    <row r="488" spans="1:47" x14ac:dyDescent="0.25">
      <c r="A488" s="8" t="s">
        <v>101</v>
      </c>
      <c r="B488" s="7" t="s">
        <v>81</v>
      </c>
      <c r="N488" s="7" t="s">
        <v>102</v>
      </c>
      <c r="W488" s="7" t="s">
        <v>139</v>
      </c>
      <c r="AI488" s="7" t="s">
        <v>83</v>
      </c>
      <c r="AQ488" s="7" t="s">
        <v>84</v>
      </c>
    </row>
    <row r="489" spans="1:47" x14ac:dyDescent="0.25">
      <c r="A489" s="8" t="s">
        <v>3748</v>
      </c>
      <c r="B489" s="7" t="s">
        <v>81</v>
      </c>
      <c r="Z489" s="7" t="s">
        <v>316</v>
      </c>
      <c r="AO489" s="7" t="s">
        <v>323</v>
      </c>
      <c r="AP489" s="7" t="s">
        <v>980</v>
      </c>
    </row>
    <row r="490" spans="1:47" x14ac:dyDescent="0.25">
      <c r="A490" s="8" t="s">
        <v>80</v>
      </c>
      <c r="B490" s="7" t="s">
        <v>81</v>
      </c>
      <c r="AA490" s="7" t="s">
        <v>82</v>
      </c>
      <c r="AI490" s="7" t="s">
        <v>83</v>
      </c>
      <c r="AQ490" s="7" t="s">
        <v>84</v>
      </c>
      <c r="AR490" s="7" t="s">
        <v>85</v>
      </c>
      <c r="AT490" s="7" t="s">
        <v>86</v>
      </c>
    </row>
    <row r="491" spans="1:47" x14ac:dyDescent="0.25">
      <c r="A491" s="8" t="s">
        <v>811</v>
      </c>
      <c r="B491" s="7" t="s">
        <v>81</v>
      </c>
      <c r="W491" s="7" t="s">
        <v>139</v>
      </c>
      <c r="AB491" s="7" t="s">
        <v>94</v>
      </c>
      <c r="AI491" s="7" t="s">
        <v>83</v>
      </c>
      <c r="AM491" s="7" t="s">
        <v>301</v>
      </c>
      <c r="AQ491" s="7" t="s">
        <v>84</v>
      </c>
      <c r="AT491" s="7" t="s">
        <v>86</v>
      </c>
    </row>
    <row r="492" spans="1:47" x14ac:dyDescent="0.25">
      <c r="A492" s="8" t="s">
        <v>3505</v>
      </c>
      <c r="B492" s="7" t="s">
        <v>81</v>
      </c>
      <c r="Y492" s="7" t="s">
        <v>93</v>
      </c>
      <c r="AI492" s="7" t="s">
        <v>83</v>
      </c>
      <c r="AL492" s="7" t="s">
        <v>242</v>
      </c>
    </row>
    <row r="493" spans="1:47" x14ac:dyDescent="0.25">
      <c r="A493" s="8" t="s">
        <v>1671</v>
      </c>
      <c r="B493" s="7" t="s">
        <v>81</v>
      </c>
      <c r="V493" s="7" t="s">
        <v>341</v>
      </c>
      <c r="W493" s="7" t="s">
        <v>139</v>
      </c>
      <c r="AA493" s="7" t="s">
        <v>82</v>
      </c>
      <c r="AI493" s="7" t="s">
        <v>83</v>
      </c>
      <c r="AQ493" s="7" t="s">
        <v>84</v>
      </c>
    </row>
    <row r="494" spans="1:47" x14ac:dyDescent="0.25">
      <c r="A494" s="8" t="s">
        <v>2816</v>
      </c>
      <c r="B494" s="7" t="s">
        <v>81</v>
      </c>
      <c r="W494" s="7" t="s">
        <v>139</v>
      </c>
    </row>
    <row r="495" spans="1:47" x14ac:dyDescent="0.25">
      <c r="A495" s="8" t="s">
        <v>916</v>
      </c>
      <c r="B495" s="7" t="s">
        <v>81</v>
      </c>
      <c r="AI495" s="7" t="s">
        <v>83</v>
      </c>
      <c r="AL495" s="7" t="s">
        <v>242</v>
      </c>
      <c r="AQ495" s="7" t="s">
        <v>84</v>
      </c>
    </row>
    <row r="496" spans="1:47" x14ac:dyDescent="0.25">
      <c r="A496" s="8" t="s">
        <v>1711</v>
      </c>
      <c r="B496" s="7" t="s">
        <v>122</v>
      </c>
      <c r="L496" s="7" t="s">
        <v>133</v>
      </c>
    </row>
    <row r="497" spans="1:25" x14ac:dyDescent="0.25">
      <c r="A497" s="8" t="s">
        <v>2562</v>
      </c>
      <c r="B497" s="7" t="s">
        <v>122</v>
      </c>
      <c r="K497" s="7" t="s">
        <v>132</v>
      </c>
    </row>
    <row r="498" spans="1:25" x14ac:dyDescent="0.25">
      <c r="A498" s="8" t="s">
        <v>1755</v>
      </c>
      <c r="B498" s="7" t="s">
        <v>107</v>
      </c>
      <c r="O498" s="7" t="s">
        <v>116</v>
      </c>
      <c r="S498" s="7" t="s">
        <v>110</v>
      </c>
      <c r="V498" s="7" t="s">
        <v>341</v>
      </c>
    </row>
    <row r="499" spans="1:25" x14ac:dyDescent="0.25">
      <c r="A499" s="8" t="s">
        <v>1462</v>
      </c>
      <c r="B499" s="7" t="s">
        <v>122</v>
      </c>
      <c r="G499" s="7" t="s">
        <v>123</v>
      </c>
      <c r="H499" s="7" t="s">
        <v>131</v>
      </c>
      <c r="K499" s="7" t="s">
        <v>132</v>
      </c>
    </row>
    <row r="500" spans="1:25" x14ac:dyDescent="0.25">
      <c r="A500" s="8" t="s">
        <v>291</v>
      </c>
      <c r="B500" s="7" t="s">
        <v>122</v>
      </c>
      <c r="K500" s="7" t="s">
        <v>132</v>
      </c>
    </row>
    <row r="501" spans="1:25" x14ac:dyDescent="0.25">
      <c r="A501" s="7" t="s">
        <v>5021</v>
      </c>
      <c r="B501" s="7" t="s">
        <v>107</v>
      </c>
      <c r="W501" s="7" t="s">
        <v>139</v>
      </c>
      <c r="Y501" s="7" t="s">
        <v>93</v>
      </c>
    </row>
    <row r="502" spans="1:25" x14ac:dyDescent="0.25">
      <c r="A502" s="8" t="s">
        <v>2887</v>
      </c>
      <c r="B502" s="7" t="s">
        <v>122</v>
      </c>
      <c r="K502" s="7" t="s">
        <v>132</v>
      </c>
    </row>
    <row r="503" spans="1:25" x14ac:dyDescent="0.25">
      <c r="A503" s="8" t="s">
        <v>1486</v>
      </c>
      <c r="B503" s="7" t="s">
        <v>107</v>
      </c>
      <c r="H503" s="7" t="s">
        <v>131</v>
      </c>
      <c r="K503" s="7" t="s">
        <v>132</v>
      </c>
      <c r="Y503" s="7" t="s">
        <v>93</v>
      </c>
    </row>
    <row r="504" spans="1:25" x14ac:dyDescent="0.25">
      <c r="A504" s="8" t="s">
        <v>2911</v>
      </c>
      <c r="B504" s="7" t="s">
        <v>107</v>
      </c>
      <c r="O504" s="7" t="s">
        <v>116</v>
      </c>
      <c r="P504" s="7" t="s">
        <v>109</v>
      </c>
      <c r="S504" s="7" t="s">
        <v>110</v>
      </c>
      <c r="Y504" s="7" t="s">
        <v>93</v>
      </c>
    </row>
    <row r="505" spans="1:25" x14ac:dyDescent="0.25">
      <c r="A505" s="8" t="s">
        <v>295</v>
      </c>
      <c r="B505" s="7" t="s">
        <v>122</v>
      </c>
      <c r="K505" s="7" t="s">
        <v>132</v>
      </c>
    </row>
    <row r="506" spans="1:25" x14ac:dyDescent="0.25">
      <c r="A506" s="8" t="s">
        <v>1887</v>
      </c>
      <c r="B506" s="7" t="s">
        <v>122</v>
      </c>
      <c r="F506" s="7" t="s">
        <v>92</v>
      </c>
      <c r="K506" s="7" t="s">
        <v>132</v>
      </c>
    </row>
    <row r="507" spans="1:25" x14ac:dyDescent="0.25">
      <c r="A507" s="8" t="s">
        <v>1952</v>
      </c>
      <c r="B507" s="7" t="s">
        <v>122</v>
      </c>
      <c r="C507" s="7" t="s">
        <v>129</v>
      </c>
      <c r="K507" s="7" t="s">
        <v>132</v>
      </c>
    </row>
    <row r="508" spans="1:25" x14ac:dyDescent="0.25">
      <c r="A508" s="8" t="s">
        <v>931</v>
      </c>
      <c r="B508" s="7" t="s">
        <v>122</v>
      </c>
      <c r="G508" s="7" t="s">
        <v>123</v>
      </c>
      <c r="H508" s="7" t="s">
        <v>131</v>
      </c>
      <c r="J508" s="7" t="s">
        <v>124</v>
      </c>
      <c r="K508" s="7" t="s">
        <v>132</v>
      </c>
    </row>
    <row r="509" spans="1:25" x14ac:dyDescent="0.25">
      <c r="A509" s="8" t="s">
        <v>1590</v>
      </c>
      <c r="B509" s="7" t="s">
        <v>122</v>
      </c>
      <c r="G509" s="7" t="s">
        <v>123</v>
      </c>
      <c r="K509" s="7" t="s">
        <v>132</v>
      </c>
    </row>
    <row r="510" spans="1:25" x14ac:dyDescent="0.25">
      <c r="A510" s="8" t="s">
        <v>689</v>
      </c>
      <c r="B510" s="7" t="s">
        <v>163</v>
      </c>
      <c r="E510" s="7" t="s">
        <v>130</v>
      </c>
      <c r="G510" s="7" t="s">
        <v>123</v>
      </c>
    </row>
    <row r="511" spans="1:25" x14ac:dyDescent="0.25">
      <c r="A511" s="8" t="s">
        <v>1919</v>
      </c>
      <c r="B511" s="7" t="s">
        <v>107</v>
      </c>
      <c r="S511" s="7" t="s">
        <v>110</v>
      </c>
      <c r="T511" s="7" t="s">
        <v>111</v>
      </c>
    </row>
    <row r="512" spans="1:25" x14ac:dyDescent="0.25">
      <c r="A512" s="8" t="s">
        <v>1150</v>
      </c>
      <c r="B512" s="7" t="s">
        <v>107</v>
      </c>
      <c r="O512" s="7" t="s">
        <v>116</v>
      </c>
      <c r="S512" s="7" t="s">
        <v>110</v>
      </c>
      <c r="T512" s="7" t="s">
        <v>111</v>
      </c>
      <c r="V512" s="7" t="s">
        <v>341</v>
      </c>
    </row>
    <row r="513" spans="1:25" x14ac:dyDescent="0.25">
      <c r="A513" s="8" t="s">
        <v>1370</v>
      </c>
      <c r="B513" s="7" t="s">
        <v>122</v>
      </c>
      <c r="F513" s="7" t="s">
        <v>92</v>
      </c>
      <c r="H513" s="7" t="s">
        <v>131</v>
      </c>
      <c r="J513" s="7" t="s">
        <v>124</v>
      </c>
      <c r="K513" s="7" t="s">
        <v>132</v>
      </c>
    </row>
    <row r="514" spans="1:25" x14ac:dyDescent="0.25">
      <c r="A514" s="8" t="s">
        <v>600</v>
      </c>
      <c r="B514" s="7" t="s">
        <v>122</v>
      </c>
      <c r="K514" s="7" t="s">
        <v>132</v>
      </c>
      <c r="L514" s="7" t="s">
        <v>133</v>
      </c>
    </row>
    <row r="515" spans="1:25" x14ac:dyDescent="0.25">
      <c r="A515" s="8" t="s">
        <v>1895</v>
      </c>
      <c r="B515" s="7" t="s">
        <v>122</v>
      </c>
      <c r="K515" s="7" t="s">
        <v>132</v>
      </c>
    </row>
    <row r="516" spans="1:25" x14ac:dyDescent="0.25">
      <c r="A516" s="8" t="s">
        <v>3282</v>
      </c>
      <c r="B516" s="7" t="s">
        <v>107</v>
      </c>
      <c r="O516" s="7" t="s">
        <v>116</v>
      </c>
      <c r="Q516" s="7" t="s">
        <v>117</v>
      </c>
      <c r="W516" s="7" t="s">
        <v>139</v>
      </c>
      <c r="Y516" s="7" t="s">
        <v>93</v>
      </c>
    </row>
    <row r="517" spans="1:25" x14ac:dyDescent="0.25">
      <c r="A517" s="8" t="s">
        <v>2683</v>
      </c>
      <c r="B517" s="7" t="s">
        <v>122</v>
      </c>
      <c r="G517" s="7" t="s">
        <v>123</v>
      </c>
      <c r="K517" s="7" t="s">
        <v>132</v>
      </c>
      <c r="L517" s="7" t="s">
        <v>133</v>
      </c>
    </row>
    <row r="518" spans="1:25" x14ac:dyDescent="0.25">
      <c r="A518" s="8" t="s">
        <v>2752</v>
      </c>
      <c r="B518" s="7" t="s">
        <v>122</v>
      </c>
      <c r="D518" s="7" t="s">
        <v>224</v>
      </c>
      <c r="F518" s="7" t="s">
        <v>92</v>
      </c>
      <c r="K518" s="7" t="s">
        <v>132</v>
      </c>
      <c r="L518" s="7" t="s">
        <v>133</v>
      </c>
    </row>
    <row r="519" spans="1:25" x14ac:dyDescent="0.25">
      <c r="A519" s="8" t="s">
        <v>1004</v>
      </c>
      <c r="B519" s="7" t="s">
        <v>163</v>
      </c>
      <c r="D519" s="7" t="s">
        <v>224</v>
      </c>
    </row>
    <row r="520" spans="1:25" x14ac:dyDescent="0.25">
      <c r="A520" s="8" t="s">
        <v>173</v>
      </c>
      <c r="B520" s="7" t="s">
        <v>122</v>
      </c>
      <c r="H520" s="7" t="s">
        <v>131</v>
      </c>
    </row>
    <row r="521" spans="1:25" x14ac:dyDescent="0.25">
      <c r="A521" s="8" t="s">
        <v>2251</v>
      </c>
      <c r="B521" s="7" t="s">
        <v>122</v>
      </c>
      <c r="C521" s="7" t="s">
        <v>129</v>
      </c>
      <c r="H521" s="7" t="s">
        <v>131</v>
      </c>
      <c r="K521" s="7" t="s">
        <v>132</v>
      </c>
    </row>
    <row r="522" spans="1:25" x14ac:dyDescent="0.25">
      <c r="A522" s="8" t="s">
        <v>1667</v>
      </c>
      <c r="B522" s="7" t="s">
        <v>107</v>
      </c>
      <c r="P522" s="7" t="s">
        <v>109</v>
      </c>
      <c r="S522" s="7" t="s">
        <v>110</v>
      </c>
      <c r="W522" s="7" t="s">
        <v>139</v>
      </c>
      <c r="Y522" s="7" t="s">
        <v>93</v>
      </c>
    </row>
    <row r="523" spans="1:25" x14ac:dyDescent="0.25">
      <c r="A523" s="8" t="s">
        <v>2093</v>
      </c>
      <c r="B523" s="7" t="s">
        <v>122</v>
      </c>
      <c r="I523" s="7" t="s">
        <v>108</v>
      </c>
    </row>
    <row r="524" spans="1:25" x14ac:dyDescent="0.25">
      <c r="A524" s="8" t="s">
        <v>1514</v>
      </c>
      <c r="B524" s="7" t="s">
        <v>163</v>
      </c>
      <c r="D524" s="7" t="s">
        <v>224</v>
      </c>
    </row>
    <row r="525" spans="1:25" x14ac:dyDescent="0.25">
      <c r="A525" s="8" t="s">
        <v>3680</v>
      </c>
      <c r="B525" s="7" t="s">
        <v>122</v>
      </c>
      <c r="H525" s="7" t="s">
        <v>131</v>
      </c>
      <c r="I525" s="7" t="s">
        <v>108</v>
      </c>
      <c r="J525" s="7" t="s">
        <v>124</v>
      </c>
    </row>
    <row r="526" spans="1:25" x14ac:dyDescent="0.25">
      <c r="A526" s="8" t="s">
        <v>2259</v>
      </c>
      <c r="B526" s="7" t="s">
        <v>163</v>
      </c>
      <c r="C526" s="7" t="s">
        <v>129</v>
      </c>
      <c r="D526" s="7" t="s">
        <v>224</v>
      </c>
      <c r="E526" s="7" t="s">
        <v>130</v>
      </c>
      <c r="F526" s="7" t="s">
        <v>92</v>
      </c>
      <c r="G526" s="7" t="s">
        <v>123</v>
      </c>
    </row>
    <row r="527" spans="1:25" x14ac:dyDescent="0.25">
      <c r="A527" s="8" t="s">
        <v>390</v>
      </c>
      <c r="B527" s="7" t="s">
        <v>122</v>
      </c>
      <c r="J527" s="7" t="s">
        <v>124</v>
      </c>
      <c r="K527" s="7" t="s">
        <v>132</v>
      </c>
    </row>
    <row r="528" spans="1:25" x14ac:dyDescent="0.25">
      <c r="A528" s="8" t="s">
        <v>3787</v>
      </c>
      <c r="B528" s="7" t="s">
        <v>122</v>
      </c>
      <c r="K528" s="7" t="s">
        <v>132</v>
      </c>
      <c r="L528" s="7" t="s">
        <v>133</v>
      </c>
    </row>
    <row r="529" spans="1:25" x14ac:dyDescent="0.25">
      <c r="A529" s="8" t="s">
        <v>3795</v>
      </c>
      <c r="B529" s="7" t="s">
        <v>122</v>
      </c>
      <c r="K529" s="7" t="s">
        <v>132</v>
      </c>
      <c r="L529" s="7" t="s">
        <v>133</v>
      </c>
    </row>
    <row r="530" spans="1:25" x14ac:dyDescent="0.25">
      <c r="A530" s="8" t="s">
        <v>3807</v>
      </c>
      <c r="B530" s="7" t="s">
        <v>122</v>
      </c>
      <c r="K530" s="7" t="s">
        <v>132</v>
      </c>
      <c r="L530" s="7" t="s">
        <v>133</v>
      </c>
    </row>
    <row r="531" spans="1:25" x14ac:dyDescent="0.25">
      <c r="A531" s="8" t="s">
        <v>975</v>
      </c>
      <c r="B531" s="7" t="s">
        <v>107</v>
      </c>
      <c r="G531" s="7" t="s">
        <v>123</v>
      </c>
      <c r="H531" s="7" t="s">
        <v>131</v>
      </c>
      <c r="O531" s="7" t="s">
        <v>116</v>
      </c>
      <c r="W531" s="7" t="s">
        <v>139</v>
      </c>
    </row>
    <row r="532" spans="1:25" x14ac:dyDescent="0.25">
      <c r="A532" s="8" t="s">
        <v>536</v>
      </c>
      <c r="B532" s="7" t="s">
        <v>107</v>
      </c>
      <c r="O532" s="7" t="s">
        <v>116</v>
      </c>
      <c r="S532" s="7" t="s">
        <v>110</v>
      </c>
      <c r="T532" s="7" t="s">
        <v>111</v>
      </c>
      <c r="W532" s="7" t="s">
        <v>139</v>
      </c>
    </row>
    <row r="533" spans="1:25" x14ac:dyDescent="0.25">
      <c r="A533" s="8" t="s">
        <v>185</v>
      </c>
      <c r="B533" s="7" t="s">
        <v>107</v>
      </c>
      <c r="N533" s="7" t="s">
        <v>102</v>
      </c>
    </row>
    <row r="534" spans="1:25" x14ac:dyDescent="0.25">
      <c r="A534" s="8" t="s">
        <v>195</v>
      </c>
      <c r="B534" s="7" t="s">
        <v>107</v>
      </c>
      <c r="O534" s="7" t="s">
        <v>116</v>
      </c>
      <c r="S534" s="7" t="s">
        <v>110</v>
      </c>
      <c r="W534" s="7" t="s">
        <v>139</v>
      </c>
      <c r="Y534" s="7" t="s">
        <v>93</v>
      </c>
    </row>
    <row r="535" spans="1:25" x14ac:dyDescent="0.25">
      <c r="A535" s="8" t="s">
        <v>3278</v>
      </c>
      <c r="B535" s="7" t="s">
        <v>107</v>
      </c>
      <c r="X535" s="7" t="s">
        <v>233</v>
      </c>
    </row>
    <row r="536" spans="1:25" x14ac:dyDescent="0.25">
      <c r="A536" s="8" t="s">
        <v>1615</v>
      </c>
      <c r="B536" s="7" t="s">
        <v>107</v>
      </c>
      <c r="P536" s="7" t="s">
        <v>109</v>
      </c>
      <c r="Q536" s="7" t="s">
        <v>117</v>
      </c>
      <c r="S536" s="7" t="s">
        <v>110</v>
      </c>
      <c r="T536" s="7" t="s">
        <v>111</v>
      </c>
    </row>
    <row r="537" spans="1:25" x14ac:dyDescent="0.25">
      <c r="A537" s="8" t="s">
        <v>2061</v>
      </c>
      <c r="B537" s="7" t="s">
        <v>107</v>
      </c>
      <c r="N537" s="7" t="s">
        <v>102</v>
      </c>
      <c r="O537" s="7" t="s">
        <v>116</v>
      </c>
      <c r="P537" s="7" t="s">
        <v>109</v>
      </c>
      <c r="Q537" s="7" t="s">
        <v>117</v>
      </c>
      <c r="S537" s="7" t="s">
        <v>110</v>
      </c>
      <c r="V537" s="7" t="s">
        <v>341</v>
      </c>
      <c r="W537" s="7" t="s">
        <v>139</v>
      </c>
      <c r="Y537" s="7" t="s">
        <v>93</v>
      </c>
    </row>
    <row r="538" spans="1:25" x14ac:dyDescent="0.25">
      <c r="A538" s="8" t="s">
        <v>2400</v>
      </c>
      <c r="B538" s="7" t="s">
        <v>107</v>
      </c>
      <c r="O538" s="7" t="s">
        <v>116</v>
      </c>
      <c r="P538" s="7" t="s">
        <v>109</v>
      </c>
      <c r="Q538" s="7" t="s">
        <v>117</v>
      </c>
      <c r="X538" s="7" t="s">
        <v>233</v>
      </c>
    </row>
    <row r="539" spans="1:25" x14ac:dyDescent="0.25">
      <c r="A539" s="8" t="s">
        <v>765</v>
      </c>
      <c r="B539" s="7" t="s">
        <v>107</v>
      </c>
      <c r="S539" s="7" t="s">
        <v>110</v>
      </c>
    </row>
    <row r="540" spans="1:25" x14ac:dyDescent="0.25">
      <c r="A540" s="8" t="s">
        <v>382</v>
      </c>
      <c r="B540" s="7" t="s">
        <v>107</v>
      </c>
      <c r="P540" s="7" t="s">
        <v>109</v>
      </c>
      <c r="Q540" s="7" t="s">
        <v>117</v>
      </c>
      <c r="S540" s="7" t="s">
        <v>110</v>
      </c>
      <c r="W540" s="7" t="s">
        <v>139</v>
      </c>
      <c r="X540" s="7" t="s">
        <v>233</v>
      </c>
    </row>
    <row r="541" spans="1:25" x14ac:dyDescent="0.25">
      <c r="A541" s="8" t="s">
        <v>1827</v>
      </c>
      <c r="B541" s="7" t="s">
        <v>107</v>
      </c>
      <c r="Q541" s="7" t="s">
        <v>117</v>
      </c>
      <c r="Y541" s="7" t="s">
        <v>93</v>
      </c>
    </row>
    <row r="542" spans="1:25" x14ac:dyDescent="0.25">
      <c r="A542" s="8" t="s">
        <v>462</v>
      </c>
      <c r="B542" s="7" t="s">
        <v>107</v>
      </c>
      <c r="D542" s="7" t="s">
        <v>224</v>
      </c>
      <c r="K542" s="7" t="s">
        <v>132</v>
      </c>
      <c r="L542" s="7" t="s">
        <v>133</v>
      </c>
      <c r="N542" s="7" t="s">
        <v>102</v>
      </c>
      <c r="W542" s="7" t="s">
        <v>139</v>
      </c>
      <c r="Y542" s="7" t="s">
        <v>93</v>
      </c>
    </row>
    <row r="543" spans="1:25" x14ac:dyDescent="0.25">
      <c r="A543" s="8" t="s">
        <v>3078</v>
      </c>
      <c r="B543" s="7" t="s">
        <v>107</v>
      </c>
      <c r="N543" s="7" t="s">
        <v>102</v>
      </c>
      <c r="O543" s="7" t="s">
        <v>116</v>
      </c>
      <c r="P543" s="7" t="s">
        <v>109</v>
      </c>
      <c r="T543" s="7" t="s">
        <v>111</v>
      </c>
      <c r="V543" s="7" t="s">
        <v>341</v>
      </c>
    </row>
    <row r="544" spans="1:25" x14ac:dyDescent="0.25">
      <c r="A544" s="8" t="s">
        <v>3139</v>
      </c>
      <c r="B544" s="7" t="s">
        <v>107</v>
      </c>
      <c r="N544" s="7" t="s">
        <v>102</v>
      </c>
      <c r="W544" s="7" t="s">
        <v>139</v>
      </c>
      <c r="Y544" s="7" t="s">
        <v>93</v>
      </c>
    </row>
    <row r="545" spans="1:25" x14ac:dyDescent="0.25">
      <c r="A545" s="8" t="s">
        <v>357</v>
      </c>
      <c r="B545" s="7" t="s">
        <v>107</v>
      </c>
      <c r="O545" s="7" t="s">
        <v>116</v>
      </c>
      <c r="Q545" s="7" t="s">
        <v>117</v>
      </c>
      <c r="R545" s="7" t="s">
        <v>358</v>
      </c>
      <c r="S545" s="7" t="s">
        <v>110</v>
      </c>
      <c r="T545" s="7" t="s">
        <v>111</v>
      </c>
      <c r="V545" s="7" t="s">
        <v>341</v>
      </c>
      <c r="X545" s="7" t="s">
        <v>233</v>
      </c>
    </row>
    <row r="546" spans="1:25" x14ac:dyDescent="0.25">
      <c r="A546" s="8" t="s">
        <v>580</v>
      </c>
      <c r="B546" s="7" t="s">
        <v>107</v>
      </c>
      <c r="P546" s="7" t="s">
        <v>109</v>
      </c>
      <c r="W546" s="7" t="s">
        <v>139</v>
      </c>
      <c r="X546" s="7" t="s">
        <v>233</v>
      </c>
    </row>
    <row r="547" spans="1:25" x14ac:dyDescent="0.25">
      <c r="A547" s="8" t="s">
        <v>3684</v>
      </c>
      <c r="B547" s="7" t="s">
        <v>107</v>
      </c>
      <c r="W547" s="7" t="s">
        <v>139</v>
      </c>
      <c r="Y547" s="7" t="s">
        <v>93</v>
      </c>
    </row>
    <row r="548" spans="1:25" x14ac:dyDescent="0.25">
      <c r="A548" s="8" t="s">
        <v>2452</v>
      </c>
      <c r="B548" s="7" t="s">
        <v>107</v>
      </c>
      <c r="O548" s="7" t="s">
        <v>116</v>
      </c>
      <c r="P548" s="7" t="s">
        <v>109</v>
      </c>
      <c r="Q548" s="7" t="s">
        <v>117</v>
      </c>
      <c r="S548" s="7" t="s">
        <v>110</v>
      </c>
    </row>
    <row r="549" spans="1:25" x14ac:dyDescent="0.25">
      <c r="A549" s="8" t="s">
        <v>1024</v>
      </c>
      <c r="B549" s="7" t="s">
        <v>107</v>
      </c>
      <c r="N549" s="7" t="s">
        <v>102</v>
      </c>
      <c r="S549" s="7" t="s">
        <v>110</v>
      </c>
      <c r="X549" s="7" t="s">
        <v>233</v>
      </c>
    </row>
    <row r="550" spans="1:25" x14ac:dyDescent="0.25">
      <c r="A550" s="8" t="s">
        <v>115</v>
      </c>
      <c r="B550" s="7" t="s">
        <v>107</v>
      </c>
      <c r="O550" s="7" t="s">
        <v>116</v>
      </c>
      <c r="Q550" s="7" t="s">
        <v>117</v>
      </c>
      <c r="S550" s="7" t="s">
        <v>110</v>
      </c>
      <c r="T550" s="7" t="s">
        <v>111</v>
      </c>
    </row>
    <row r="551" spans="1:25" x14ac:dyDescent="0.25">
      <c r="A551" s="8" t="s">
        <v>1182</v>
      </c>
      <c r="B551" s="7" t="s">
        <v>107</v>
      </c>
      <c r="O551" s="7" t="s">
        <v>116</v>
      </c>
      <c r="W551" s="7" t="s">
        <v>139</v>
      </c>
    </row>
    <row r="552" spans="1:25" x14ac:dyDescent="0.25">
      <c r="A552" s="8" t="s">
        <v>3382</v>
      </c>
      <c r="B552" s="7" t="s">
        <v>107</v>
      </c>
      <c r="K552" s="7" t="s">
        <v>132</v>
      </c>
      <c r="O552" s="7" t="s">
        <v>116</v>
      </c>
      <c r="Y552" s="7" t="s">
        <v>93</v>
      </c>
    </row>
    <row r="553" spans="1:25" x14ac:dyDescent="0.25">
      <c r="A553" s="8" t="s">
        <v>1558</v>
      </c>
      <c r="B553" s="7" t="s">
        <v>107</v>
      </c>
      <c r="P553" s="7" t="s">
        <v>109</v>
      </c>
      <c r="Q553" s="7" t="s">
        <v>117</v>
      </c>
      <c r="Y553" s="7" t="s">
        <v>93</v>
      </c>
    </row>
    <row r="554" spans="1:25" x14ac:dyDescent="0.25">
      <c r="A554" s="8" t="s">
        <v>2005</v>
      </c>
      <c r="B554" s="7" t="s">
        <v>107</v>
      </c>
      <c r="S554" s="7" t="s">
        <v>110</v>
      </c>
      <c r="W554" s="7" t="s">
        <v>139</v>
      </c>
      <c r="Y554" s="7" t="s">
        <v>93</v>
      </c>
    </row>
    <row r="555" spans="1:25" x14ac:dyDescent="0.25">
      <c r="A555" s="8" t="s">
        <v>2975</v>
      </c>
      <c r="B555" s="7" t="s">
        <v>107</v>
      </c>
      <c r="O555" s="7" t="s">
        <v>116</v>
      </c>
      <c r="Q555" s="7" t="s">
        <v>117</v>
      </c>
    </row>
    <row r="556" spans="1:25" x14ac:dyDescent="0.25">
      <c r="A556" s="8" t="s">
        <v>3151</v>
      </c>
      <c r="B556" s="7" t="s">
        <v>107</v>
      </c>
      <c r="O556" s="7" t="s">
        <v>116</v>
      </c>
      <c r="Q556" s="7" t="s">
        <v>117</v>
      </c>
      <c r="S556" s="7" t="s">
        <v>110</v>
      </c>
    </row>
    <row r="557" spans="1:25" x14ac:dyDescent="0.25">
      <c r="A557" s="8" t="s">
        <v>1928</v>
      </c>
      <c r="B557" s="7" t="s">
        <v>107</v>
      </c>
      <c r="S557" s="7" t="s">
        <v>110</v>
      </c>
      <c r="T557" s="7" t="s">
        <v>111</v>
      </c>
      <c r="V557" s="7" t="s">
        <v>341</v>
      </c>
    </row>
    <row r="558" spans="1:25" x14ac:dyDescent="0.25">
      <c r="A558" s="8" t="s">
        <v>1154</v>
      </c>
      <c r="B558" s="7" t="s">
        <v>107</v>
      </c>
      <c r="O558" s="7" t="s">
        <v>116</v>
      </c>
      <c r="S558" s="7" t="s">
        <v>110</v>
      </c>
    </row>
    <row r="559" spans="1:25" x14ac:dyDescent="0.25">
      <c r="A559" s="8" t="s">
        <v>789</v>
      </c>
      <c r="B559" s="7" t="s">
        <v>107</v>
      </c>
      <c r="O559" s="7" t="s">
        <v>116</v>
      </c>
      <c r="S559" s="7" t="s">
        <v>110</v>
      </c>
      <c r="V559" s="7" t="s">
        <v>341</v>
      </c>
      <c r="W559" s="7" t="s">
        <v>139</v>
      </c>
      <c r="Y559" s="7" t="s">
        <v>93</v>
      </c>
    </row>
    <row r="560" spans="1:25" x14ac:dyDescent="0.25">
      <c r="A560" s="8" t="s">
        <v>362</v>
      </c>
      <c r="B560" s="7" t="s">
        <v>107</v>
      </c>
      <c r="O560" s="7" t="s">
        <v>116</v>
      </c>
      <c r="S560" s="7" t="s">
        <v>110</v>
      </c>
      <c r="T560" s="7" t="s">
        <v>111</v>
      </c>
    </row>
    <row r="561" spans="1:25" x14ac:dyDescent="0.25">
      <c r="A561" s="8" t="s">
        <v>2840</v>
      </c>
      <c r="B561" s="7" t="s">
        <v>107</v>
      </c>
      <c r="S561" s="7" t="s">
        <v>110</v>
      </c>
      <c r="X561" s="7" t="s">
        <v>233</v>
      </c>
    </row>
    <row r="562" spans="1:25" x14ac:dyDescent="0.25">
      <c r="A562" s="8" t="s">
        <v>2165</v>
      </c>
      <c r="B562" s="7" t="s">
        <v>107</v>
      </c>
      <c r="H562" s="7" t="s">
        <v>131</v>
      </c>
      <c r="U562" s="7" t="s">
        <v>1603</v>
      </c>
    </row>
    <row r="563" spans="1:25" x14ac:dyDescent="0.25">
      <c r="A563" s="8" t="s">
        <v>345</v>
      </c>
      <c r="B563" s="7" t="s">
        <v>107</v>
      </c>
      <c r="H563" s="7" t="s">
        <v>131</v>
      </c>
      <c r="O563" s="7" t="s">
        <v>116</v>
      </c>
      <c r="S563" s="7" t="s">
        <v>110</v>
      </c>
      <c r="T563" s="7" t="s">
        <v>111</v>
      </c>
      <c r="Y563" s="7" t="s">
        <v>93</v>
      </c>
    </row>
    <row r="564" spans="1:25" x14ac:dyDescent="0.25">
      <c r="A564" s="8" t="s">
        <v>5022</v>
      </c>
      <c r="B564" s="7" t="s">
        <v>107</v>
      </c>
      <c r="H564" s="7" t="s">
        <v>131</v>
      </c>
      <c r="W564" s="7" t="s">
        <v>139</v>
      </c>
      <c r="Y564" s="7" t="s">
        <v>93</v>
      </c>
    </row>
    <row r="565" spans="1:25" x14ac:dyDescent="0.25">
      <c r="A565" s="8" t="s">
        <v>2153</v>
      </c>
      <c r="B565" s="7" t="s">
        <v>107</v>
      </c>
      <c r="S565" s="7" t="s">
        <v>110</v>
      </c>
      <c r="T565" s="7" t="s">
        <v>111</v>
      </c>
      <c r="X565" s="7" t="s">
        <v>233</v>
      </c>
    </row>
    <row r="566" spans="1:25" x14ac:dyDescent="0.25">
      <c r="A566" s="8" t="s">
        <v>255</v>
      </c>
      <c r="B566" s="7" t="s">
        <v>107</v>
      </c>
      <c r="J566" s="7" t="s">
        <v>124</v>
      </c>
      <c r="N566" s="7" t="s">
        <v>102</v>
      </c>
    </row>
    <row r="567" spans="1:25" x14ac:dyDescent="0.25">
      <c r="A567" s="8" t="s">
        <v>2610</v>
      </c>
      <c r="B567" s="7" t="s">
        <v>107</v>
      </c>
      <c r="S567" s="7" t="s">
        <v>110</v>
      </c>
      <c r="Y567" s="7" t="s">
        <v>93</v>
      </c>
    </row>
    <row r="568" spans="1:25" x14ac:dyDescent="0.25">
      <c r="A568" s="8" t="s">
        <v>717</v>
      </c>
      <c r="B568" s="7" t="s">
        <v>107</v>
      </c>
      <c r="P568" s="7" t="s">
        <v>109</v>
      </c>
      <c r="S568" s="7" t="s">
        <v>110</v>
      </c>
      <c r="T568" s="7" t="s">
        <v>111</v>
      </c>
    </row>
    <row r="569" spans="1:25" x14ac:dyDescent="0.25">
      <c r="A569" s="8" t="s">
        <v>3254</v>
      </c>
      <c r="B569" s="7" t="s">
        <v>107</v>
      </c>
      <c r="O569" s="7" t="s">
        <v>116</v>
      </c>
      <c r="S569" s="7" t="s">
        <v>110</v>
      </c>
    </row>
    <row r="570" spans="1:25" x14ac:dyDescent="0.25">
      <c r="A570" s="8" t="s">
        <v>1032</v>
      </c>
      <c r="B570" s="7" t="s">
        <v>122</v>
      </c>
      <c r="G570" s="7" t="s">
        <v>123</v>
      </c>
      <c r="H570" s="7" t="s">
        <v>131</v>
      </c>
      <c r="J570" s="7" t="s">
        <v>124</v>
      </c>
      <c r="K570" s="7" t="s">
        <v>132</v>
      </c>
      <c r="L570" s="7" t="s">
        <v>133</v>
      </c>
    </row>
    <row r="571" spans="1:25" x14ac:dyDescent="0.25">
      <c r="A571" s="8" t="s">
        <v>3234</v>
      </c>
      <c r="B571" s="7" t="s">
        <v>107</v>
      </c>
      <c r="O571" s="7" t="s">
        <v>116</v>
      </c>
      <c r="S571" s="7" t="s">
        <v>110</v>
      </c>
      <c r="W571" s="7" t="s">
        <v>139</v>
      </c>
    </row>
    <row r="572" spans="1:25" x14ac:dyDescent="0.25">
      <c r="A572" s="8" t="s">
        <v>1751</v>
      </c>
      <c r="B572" s="7" t="s">
        <v>163</v>
      </c>
      <c r="E572" s="7" t="s">
        <v>130</v>
      </c>
      <c r="G572" s="7" t="s">
        <v>123</v>
      </c>
    </row>
    <row r="573" spans="1:25" x14ac:dyDescent="0.25">
      <c r="A573" s="8" t="s">
        <v>540</v>
      </c>
      <c r="B573" s="7" t="s">
        <v>107</v>
      </c>
      <c r="O573" s="7" t="s">
        <v>116</v>
      </c>
      <c r="S573" s="7" t="s">
        <v>110</v>
      </c>
      <c r="T573" s="7" t="s">
        <v>111</v>
      </c>
      <c r="W573" s="7" t="s">
        <v>139</v>
      </c>
    </row>
    <row r="574" spans="1:25" x14ac:dyDescent="0.25">
      <c r="A574" s="8" t="s">
        <v>823</v>
      </c>
      <c r="B574" s="7" t="s">
        <v>107</v>
      </c>
      <c r="S574" s="7" t="s">
        <v>110</v>
      </c>
      <c r="T574" s="7" t="s">
        <v>111</v>
      </c>
      <c r="V574" s="7" t="s">
        <v>341</v>
      </c>
    </row>
    <row r="575" spans="1:25" x14ac:dyDescent="0.25">
      <c r="A575" s="8" t="s">
        <v>1594</v>
      </c>
      <c r="B575" s="7" t="s">
        <v>107</v>
      </c>
      <c r="H575" s="7" t="s">
        <v>131</v>
      </c>
      <c r="K575" s="7" t="s">
        <v>132</v>
      </c>
      <c r="W575" s="7" t="s">
        <v>139</v>
      </c>
    </row>
    <row r="576" spans="1:25" x14ac:dyDescent="0.25">
      <c r="A576" s="8" t="s">
        <v>2859</v>
      </c>
      <c r="B576" s="7" t="s">
        <v>107</v>
      </c>
      <c r="K576" s="7" t="s">
        <v>132</v>
      </c>
      <c r="W576" s="7" t="s">
        <v>139</v>
      </c>
      <c r="Y576" s="7" t="s">
        <v>93</v>
      </c>
    </row>
    <row r="577" spans="1:25" x14ac:dyDescent="0.25">
      <c r="A577" s="8" t="s">
        <v>1691</v>
      </c>
      <c r="B577" s="7" t="s">
        <v>107</v>
      </c>
      <c r="P577" s="7" t="s">
        <v>109</v>
      </c>
      <c r="Q577" s="7" t="s">
        <v>117</v>
      </c>
    </row>
    <row r="578" spans="1:25" x14ac:dyDescent="0.25">
      <c r="A578" s="8" t="s">
        <v>498</v>
      </c>
      <c r="B578" s="7" t="s">
        <v>107</v>
      </c>
      <c r="Y578" s="7" t="s">
        <v>93</v>
      </c>
    </row>
    <row r="579" spans="1:25" x14ac:dyDescent="0.25">
      <c r="A579" s="8" t="s">
        <v>1330</v>
      </c>
      <c r="B579" s="7" t="s">
        <v>107</v>
      </c>
      <c r="O579" s="7" t="s">
        <v>116</v>
      </c>
      <c r="W579" s="7" t="s">
        <v>139</v>
      </c>
      <c r="Y579" s="7" t="s">
        <v>93</v>
      </c>
    </row>
    <row r="580" spans="1:25" x14ac:dyDescent="0.25">
      <c r="A580" s="8" t="s">
        <v>955</v>
      </c>
      <c r="B580" s="7" t="s">
        <v>107</v>
      </c>
      <c r="P580" s="7" t="s">
        <v>109</v>
      </c>
      <c r="Q580" s="7" t="s">
        <v>117</v>
      </c>
    </row>
    <row r="581" spans="1:25" x14ac:dyDescent="0.25">
      <c r="A581" s="8" t="s">
        <v>2128</v>
      </c>
      <c r="B581" s="7" t="s">
        <v>107</v>
      </c>
      <c r="O581" s="7" t="s">
        <v>116</v>
      </c>
      <c r="W581" s="7" t="s">
        <v>139</v>
      </c>
      <c r="Y581" s="7" t="s">
        <v>93</v>
      </c>
    </row>
    <row r="582" spans="1:25" x14ac:dyDescent="0.25">
      <c r="A582" s="8" t="s">
        <v>1470</v>
      </c>
      <c r="B582" s="7" t="s">
        <v>107</v>
      </c>
      <c r="O582" s="7" t="s">
        <v>116</v>
      </c>
      <c r="P582" s="7" t="s">
        <v>109</v>
      </c>
      <c r="Q582" s="7" t="s">
        <v>117</v>
      </c>
      <c r="X582" s="7" t="s">
        <v>233</v>
      </c>
    </row>
    <row r="583" spans="1:25" x14ac:dyDescent="0.25">
      <c r="A583" s="8" t="s">
        <v>2851</v>
      </c>
      <c r="B583" s="7" t="s">
        <v>107</v>
      </c>
      <c r="O583" s="7" t="s">
        <v>116</v>
      </c>
    </row>
    <row r="584" spans="1:25" x14ac:dyDescent="0.25">
      <c r="A584" s="8" t="s">
        <v>1647</v>
      </c>
      <c r="B584" s="7" t="s">
        <v>107</v>
      </c>
      <c r="O584" s="7" t="s">
        <v>116</v>
      </c>
      <c r="P584" s="7" t="s">
        <v>109</v>
      </c>
      <c r="Q584" s="7" t="s">
        <v>117</v>
      </c>
      <c r="R584" s="7" t="s">
        <v>358</v>
      </c>
      <c r="S584" s="7" t="s">
        <v>110</v>
      </c>
      <c r="T584" s="7" t="s">
        <v>111</v>
      </c>
      <c r="V584" s="7" t="s">
        <v>341</v>
      </c>
      <c r="X584" s="7" t="s">
        <v>233</v>
      </c>
    </row>
    <row r="585" spans="1:25" x14ac:dyDescent="0.25">
      <c r="A585" s="8" t="s">
        <v>616</v>
      </c>
      <c r="B585" s="7" t="s">
        <v>107</v>
      </c>
      <c r="S585" s="7" t="s">
        <v>110</v>
      </c>
      <c r="W585" s="7" t="s">
        <v>139</v>
      </c>
      <c r="Y585" s="7" t="s">
        <v>93</v>
      </c>
    </row>
    <row r="586" spans="1:25" x14ac:dyDescent="0.25">
      <c r="A586" s="8" t="s">
        <v>568</v>
      </c>
      <c r="B586" s="7" t="s">
        <v>107</v>
      </c>
      <c r="S586" s="7" t="s">
        <v>110</v>
      </c>
    </row>
    <row r="587" spans="1:25" x14ac:dyDescent="0.25">
      <c r="A587" s="8" t="s">
        <v>1964</v>
      </c>
      <c r="B587" s="7" t="s">
        <v>107</v>
      </c>
      <c r="W587" s="7" t="s">
        <v>139</v>
      </c>
      <c r="Y587" s="7" t="s">
        <v>93</v>
      </c>
    </row>
    <row r="588" spans="1:25" x14ac:dyDescent="0.25">
      <c r="A588" s="8" t="s">
        <v>923</v>
      </c>
      <c r="B588" s="7" t="s">
        <v>107</v>
      </c>
      <c r="P588" s="7" t="s">
        <v>109</v>
      </c>
      <c r="Q588" s="7" t="s">
        <v>117</v>
      </c>
      <c r="S588" s="7" t="s">
        <v>110</v>
      </c>
      <c r="T588" s="7" t="s">
        <v>111</v>
      </c>
    </row>
    <row r="589" spans="1:25" x14ac:dyDescent="0.25">
      <c r="A589" s="8" t="s">
        <v>831</v>
      </c>
      <c r="B589" s="7" t="s">
        <v>107</v>
      </c>
      <c r="O589" s="7" t="s">
        <v>116</v>
      </c>
      <c r="R589" s="7" t="s">
        <v>358</v>
      </c>
      <c r="S589" s="7" t="s">
        <v>110</v>
      </c>
      <c r="V589" s="7" t="s">
        <v>341</v>
      </c>
    </row>
    <row r="590" spans="1:25" x14ac:dyDescent="0.25">
      <c r="A590" s="8" t="s">
        <v>3147</v>
      </c>
      <c r="B590" s="7" t="s">
        <v>107</v>
      </c>
      <c r="O590" s="7" t="s">
        <v>116</v>
      </c>
    </row>
    <row r="591" spans="1:25" x14ac:dyDescent="0.25">
      <c r="A591" s="8" t="s">
        <v>2157</v>
      </c>
      <c r="B591" s="7" t="s">
        <v>107</v>
      </c>
      <c r="S591" s="7" t="s">
        <v>110</v>
      </c>
      <c r="T591" s="7" t="s">
        <v>111</v>
      </c>
      <c r="X591" s="7" t="s">
        <v>233</v>
      </c>
    </row>
    <row r="592" spans="1:25" x14ac:dyDescent="0.25">
      <c r="A592" s="8" t="s">
        <v>1743</v>
      </c>
      <c r="B592" s="7" t="s">
        <v>107</v>
      </c>
      <c r="O592" s="7" t="s">
        <v>116</v>
      </c>
      <c r="P592" s="7" t="s">
        <v>109</v>
      </c>
      <c r="Q592" s="7" t="s">
        <v>117</v>
      </c>
      <c r="S592" s="7" t="s">
        <v>110</v>
      </c>
    </row>
    <row r="593" spans="1:25" x14ac:dyDescent="0.25">
      <c r="A593" s="8" t="s">
        <v>370</v>
      </c>
      <c r="B593" s="7" t="s">
        <v>107</v>
      </c>
      <c r="O593" s="7" t="s">
        <v>116</v>
      </c>
      <c r="Q593" s="7" t="s">
        <v>117</v>
      </c>
      <c r="R593" s="7" t="s">
        <v>358</v>
      </c>
      <c r="S593" s="7" t="s">
        <v>110</v>
      </c>
      <c r="T593" s="7" t="s">
        <v>111</v>
      </c>
    </row>
    <row r="594" spans="1:25" x14ac:dyDescent="0.25">
      <c r="A594" s="8" t="s">
        <v>1791</v>
      </c>
      <c r="B594" s="7" t="s">
        <v>107</v>
      </c>
      <c r="W594" s="7" t="s">
        <v>139</v>
      </c>
      <c r="Y594" s="7" t="s">
        <v>93</v>
      </c>
    </row>
    <row r="595" spans="1:25" x14ac:dyDescent="0.25">
      <c r="A595" s="8" t="s">
        <v>1466</v>
      </c>
      <c r="B595" s="7" t="s">
        <v>107</v>
      </c>
      <c r="L595" s="7" t="s">
        <v>133</v>
      </c>
      <c r="N595" s="7" t="s">
        <v>102</v>
      </c>
      <c r="Y595" s="7" t="s">
        <v>93</v>
      </c>
    </row>
    <row r="596" spans="1:25" x14ac:dyDescent="0.25">
      <c r="A596" s="8" t="s">
        <v>2230</v>
      </c>
      <c r="B596" s="7" t="s">
        <v>107</v>
      </c>
      <c r="P596" s="7" t="s">
        <v>109</v>
      </c>
      <c r="V596" s="7" t="s">
        <v>341</v>
      </c>
    </row>
    <row r="597" spans="1:25" x14ac:dyDescent="0.25">
      <c r="A597" s="8" t="s">
        <v>612</v>
      </c>
      <c r="B597" s="7" t="s">
        <v>107</v>
      </c>
      <c r="O597" s="7" t="s">
        <v>116</v>
      </c>
      <c r="S597" s="7" t="s">
        <v>110</v>
      </c>
    </row>
    <row r="598" spans="1:25" x14ac:dyDescent="0.25">
      <c r="A598" s="8" t="s">
        <v>625</v>
      </c>
      <c r="B598" s="7" t="s">
        <v>107</v>
      </c>
      <c r="K598" s="7" t="s">
        <v>132</v>
      </c>
      <c r="Y598" s="7" t="s">
        <v>93</v>
      </c>
    </row>
    <row r="599" spans="1:25" x14ac:dyDescent="0.25">
      <c r="A599" s="8" t="s">
        <v>3414</v>
      </c>
      <c r="B599" s="7" t="s">
        <v>107</v>
      </c>
      <c r="O599" s="7" t="s">
        <v>116</v>
      </c>
      <c r="P599" s="7" t="s">
        <v>109</v>
      </c>
      <c r="Q599" s="7" t="s">
        <v>117</v>
      </c>
      <c r="R599" s="7" t="s">
        <v>358</v>
      </c>
      <c r="S599" s="7" t="s">
        <v>110</v>
      </c>
      <c r="T599" s="7" t="s">
        <v>111</v>
      </c>
      <c r="V599" s="7" t="s">
        <v>341</v>
      </c>
      <c r="X599" s="7" t="s">
        <v>233</v>
      </c>
    </row>
    <row r="600" spans="1:25" x14ac:dyDescent="0.25">
      <c r="A600" s="8" t="s">
        <v>3060</v>
      </c>
      <c r="B600" s="7" t="s">
        <v>107</v>
      </c>
      <c r="I600" s="7" t="s">
        <v>108</v>
      </c>
      <c r="P600" s="7" t="s">
        <v>109</v>
      </c>
      <c r="S600" s="7" t="s">
        <v>110</v>
      </c>
      <c r="T600" s="7" t="s">
        <v>111</v>
      </c>
      <c r="X600" s="7" t="s">
        <v>233</v>
      </c>
    </row>
    <row r="601" spans="1:25" x14ac:dyDescent="0.25">
      <c r="A601" s="8" t="s">
        <v>1739</v>
      </c>
      <c r="B601" s="7" t="s">
        <v>107</v>
      </c>
      <c r="O601" s="7" t="s">
        <v>116</v>
      </c>
      <c r="P601" s="7" t="s">
        <v>109</v>
      </c>
      <c r="S601" s="7" t="s">
        <v>110</v>
      </c>
      <c r="T601" s="7" t="s">
        <v>111</v>
      </c>
    </row>
    <row r="602" spans="1:25" x14ac:dyDescent="0.25">
      <c r="A602" s="8" t="s">
        <v>1098</v>
      </c>
      <c r="B602" s="7" t="s">
        <v>107</v>
      </c>
      <c r="S602" s="7" t="s">
        <v>110</v>
      </c>
      <c r="V602" s="7" t="s">
        <v>341</v>
      </c>
    </row>
    <row r="603" spans="1:25" x14ac:dyDescent="0.25">
      <c r="A603" s="8" t="s">
        <v>3306</v>
      </c>
      <c r="B603" s="7" t="s">
        <v>107</v>
      </c>
      <c r="N603" s="7" t="s">
        <v>102</v>
      </c>
      <c r="T603" s="7" t="s">
        <v>111</v>
      </c>
      <c r="X603" s="7" t="s">
        <v>233</v>
      </c>
      <c r="Y603" s="7" t="s">
        <v>93</v>
      </c>
    </row>
    <row r="604" spans="1:25" x14ac:dyDescent="0.25">
      <c r="A604" s="8" t="s">
        <v>3206</v>
      </c>
      <c r="B604" s="7" t="s">
        <v>107</v>
      </c>
      <c r="N604" s="7" t="s">
        <v>102</v>
      </c>
      <c r="W604" s="7" t="s">
        <v>139</v>
      </c>
      <c r="Y604" s="7" t="s">
        <v>93</v>
      </c>
    </row>
    <row r="605" spans="1:25" x14ac:dyDescent="0.25">
      <c r="A605" s="8" t="s">
        <v>1651</v>
      </c>
      <c r="B605" s="7" t="s">
        <v>107</v>
      </c>
      <c r="O605" s="7" t="s">
        <v>116</v>
      </c>
      <c r="P605" s="7" t="s">
        <v>109</v>
      </c>
      <c r="S605" s="7" t="s">
        <v>110</v>
      </c>
      <c r="T605" s="7" t="s">
        <v>111</v>
      </c>
    </row>
    <row r="606" spans="1:25" x14ac:dyDescent="0.25">
      <c r="A606" s="8" t="s">
        <v>1602</v>
      </c>
      <c r="B606" s="7" t="s">
        <v>107</v>
      </c>
      <c r="U606" s="7" t="s">
        <v>1603</v>
      </c>
      <c r="W606" s="7" t="s">
        <v>139</v>
      </c>
    </row>
    <row r="607" spans="1:25" x14ac:dyDescent="0.25">
      <c r="A607" s="8" t="s">
        <v>3072</v>
      </c>
      <c r="B607" s="7" t="s">
        <v>107</v>
      </c>
      <c r="O607" s="7" t="s">
        <v>116</v>
      </c>
      <c r="P607" s="7" t="s">
        <v>109</v>
      </c>
      <c r="S607" s="7" t="s">
        <v>110</v>
      </c>
      <c r="Y607" s="7" t="s">
        <v>93</v>
      </c>
    </row>
    <row r="608" spans="1:25" x14ac:dyDescent="0.25">
      <c r="A608" s="8" t="s">
        <v>2036</v>
      </c>
      <c r="B608" s="7" t="s">
        <v>107</v>
      </c>
      <c r="W608" s="7" t="s">
        <v>139</v>
      </c>
      <c r="X608" s="7" t="s">
        <v>233</v>
      </c>
      <c r="Y608" s="7" t="s">
        <v>93</v>
      </c>
    </row>
    <row r="609" spans="1:60" x14ac:dyDescent="0.25">
      <c r="A609" s="8" t="s">
        <v>305</v>
      </c>
      <c r="B609" s="7" t="s">
        <v>107</v>
      </c>
      <c r="H609" s="7" t="s">
        <v>131</v>
      </c>
      <c r="S609" s="7" t="s">
        <v>110</v>
      </c>
      <c r="Y609" s="7" t="s">
        <v>93</v>
      </c>
    </row>
    <row r="610" spans="1:60" x14ac:dyDescent="0.25">
      <c r="A610" s="8" t="s">
        <v>2578</v>
      </c>
      <c r="B610" s="7" t="s">
        <v>107</v>
      </c>
      <c r="O610" s="7" t="s">
        <v>116</v>
      </c>
      <c r="P610" s="7" t="s">
        <v>109</v>
      </c>
      <c r="Q610" s="7" t="s">
        <v>117</v>
      </c>
    </row>
    <row r="611" spans="1:60" x14ac:dyDescent="0.25">
      <c r="A611" s="8" t="s">
        <v>353</v>
      </c>
      <c r="B611" s="7" t="s">
        <v>107</v>
      </c>
      <c r="Q611" s="7" t="s">
        <v>117</v>
      </c>
      <c r="S611" s="7" t="s">
        <v>110</v>
      </c>
      <c r="T611" s="7" t="s">
        <v>111</v>
      </c>
      <c r="X611" s="7" t="s">
        <v>233</v>
      </c>
    </row>
    <row r="612" spans="1:60" x14ac:dyDescent="0.25">
      <c r="A612" s="8" t="s">
        <v>3342</v>
      </c>
      <c r="B612" s="7" t="s">
        <v>107</v>
      </c>
      <c r="O612" s="7" t="s">
        <v>116</v>
      </c>
      <c r="P612" s="7" t="s">
        <v>109</v>
      </c>
      <c r="Q612" s="7" t="s">
        <v>117</v>
      </c>
      <c r="Y612" s="7" t="s">
        <v>93</v>
      </c>
    </row>
    <row r="613" spans="1:60" x14ac:dyDescent="0.25">
      <c r="A613" s="8" t="s">
        <v>2117</v>
      </c>
      <c r="B613" s="7" t="s">
        <v>107</v>
      </c>
      <c r="P613" s="7" t="s">
        <v>109</v>
      </c>
      <c r="Q613" s="7" t="s">
        <v>117</v>
      </c>
      <c r="Y613" s="7" t="s">
        <v>93</v>
      </c>
    </row>
    <row r="614" spans="1:60" x14ac:dyDescent="0.25">
      <c r="A614" s="8" t="s">
        <v>2404</v>
      </c>
      <c r="B614" s="7" t="s">
        <v>107</v>
      </c>
      <c r="O614" s="7" t="s">
        <v>116</v>
      </c>
      <c r="Y614" s="7" t="s">
        <v>93</v>
      </c>
    </row>
    <row r="615" spans="1:60" x14ac:dyDescent="0.25">
      <c r="A615" s="8" t="s">
        <v>3210</v>
      </c>
      <c r="B615" s="7" t="s">
        <v>107</v>
      </c>
      <c r="O615" s="7" t="s">
        <v>116</v>
      </c>
      <c r="P615" s="7" t="s">
        <v>109</v>
      </c>
      <c r="Q615" s="7" t="s">
        <v>117</v>
      </c>
      <c r="S615" s="7" t="s">
        <v>110</v>
      </c>
      <c r="T615" s="7" t="s">
        <v>111</v>
      </c>
      <c r="W615" s="7" t="s">
        <v>139</v>
      </c>
      <c r="Y615" s="7" t="s">
        <v>93</v>
      </c>
    </row>
    <row r="616" spans="1:60" x14ac:dyDescent="0.25">
      <c r="A616" s="8" t="s">
        <v>406</v>
      </c>
      <c r="B616" s="7" t="s">
        <v>107</v>
      </c>
      <c r="C616" s="7" t="s">
        <v>129</v>
      </c>
      <c r="F616" s="7" t="s">
        <v>92</v>
      </c>
      <c r="H616" s="7" t="s">
        <v>131</v>
      </c>
      <c r="K616" s="7" t="s">
        <v>132</v>
      </c>
      <c r="N616" s="7" t="s">
        <v>102</v>
      </c>
      <c r="P616" s="7" t="s">
        <v>109</v>
      </c>
      <c r="Q616" s="7" t="s">
        <v>117</v>
      </c>
      <c r="S616" s="7" t="s">
        <v>110</v>
      </c>
      <c r="T616" s="7" t="s">
        <v>111</v>
      </c>
      <c r="W616" s="7" t="s">
        <v>139</v>
      </c>
      <c r="Y616" s="7" t="s">
        <v>93</v>
      </c>
    </row>
    <row r="617" spans="1:60" x14ac:dyDescent="0.25">
      <c r="A617" s="8" t="s">
        <v>2967</v>
      </c>
      <c r="B617" s="7" t="s">
        <v>107</v>
      </c>
      <c r="K617" s="7" t="s">
        <v>132</v>
      </c>
      <c r="O617" s="7" t="s">
        <v>116</v>
      </c>
      <c r="P617" s="7" t="s">
        <v>109</v>
      </c>
    </row>
    <row r="618" spans="1:60" x14ac:dyDescent="0.25">
      <c r="A618" s="8" t="s">
        <v>2408</v>
      </c>
      <c r="B618" s="7" t="s">
        <v>107</v>
      </c>
      <c r="M618" s="7" t="s">
        <v>2045</v>
      </c>
      <c r="N618" s="7" t="s">
        <v>102</v>
      </c>
      <c r="O618" s="7" t="s">
        <v>116</v>
      </c>
    </row>
    <row r="619" spans="1:60" x14ac:dyDescent="0.25">
      <c r="A619" s="8" t="s">
        <v>2420</v>
      </c>
      <c r="B619" s="7" t="s">
        <v>107</v>
      </c>
      <c r="I619" s="7" t="s">
        <v>108</v>
      </c>
      <c r="P619" s="7" t="s">
        <v>109</v>
      </c>
      <c r="S619" s="7" t="s">
        <v>110</v>
      </c>
      <c r="T619" s="7" t="s">
        <v>111</v>
      </c>
    </row>
    <row r="620" spans="1:60" x14ac:dyDescent="0.25">
      <c r="A620" s="8" t="s">
        <v>106</v>
      </c>
      <c r="B620" s="7" t="s">
        <v>107</v>
      </c>
      <c r="I620" s="7" t="s">
        <v>108</v>
      </c>
      <c r="P620" s="7" t="s">
        <v>109</v>
      </c>
      <c r="S620" s="7" t="s">
        <v>110</v>
      </c>
      <c r="T620" s="7" t="s">
        <v>111</v>
      </c>
    </row>
    <row r="621" spans="1:60" x14ac:dyDescent="0.25">
      <c r="A621" s="8" t="s">
        <v>2836</v>
      </c>
      <c r="B621" s="7" t="s">
        <v>107</v>
      </c>
      <c r="K621" s="7" t="s">
        <v>132</v>
      </c>
      <c r="Y621" s="7" t="s">
        <v>93</v>
      </c>
    </row>
    <row r="622" spans="1:60" x14ac:dyDescent="0.25">
      <c r="A622" s="8" t="s">
        <v>3453</v>
      </c>
      <c r="B622" s="7" t="s">
        <v>91</v>
      </c>
      <c r="AI622" s="7" t="s">
        <v>83</v>
      </c>
      <c r="BA622" s="7" t="s">
        <v>310</v>
      </c>
      <c r="BH622" s="7" t="s">
        <v>311</v>
      </c>
    </row>
    <row r="623" spans="1:60" x14ac:dyDescent="0.25">
      <c r="A623" s="8" t="s">
        <v>2542</v>
      </c>
      <c r="B623" s="7" t="s">
        <v>107</v>
      </c>
      <c r="Y623" s="7" t="s">
        <v>93</v>
      </c>
    </row>
    <row r="624" spans="1:60" x14ac:dyDescent="0.25">
      <c r="A624" s="8" t="s">
        <v>2001</v>
      </c>
      <c r="B624" s="7" t="s">
        <v>107</v>
      </c>
      <c r="S624" s="7" t="s">
        <v>110</v>
      </c>
      <c r="W624" s="7" t="s">
        <v>139</v>
      </c>
      <c r="Y624" s="7" t="s">
        <v>93</v>
      </c>
    </row>
    <row r="625" spans="1:25" x14ac:dyDescent="0.25">
      <c r="A625" s="8" t="s">
        <v>3755</v>
      </c>
      <c r="B625" s="7" t="s">
        <v>107</v>
      </c>
      <c r="O625" s="7" t="s">
        <v>116</v>
      </c>
      <c r="S625" s="7" t="s">
        <v>110</v>
      </c>
      <c r="Y625" s="7" t="s">
        <v>93</v>
      </c>
    </row>
    <row r="626" spans="1:25" x14ac:dyDescent="0.25">
      <c r="A626" s="8" t="s">
        <v>3457</v>
      </c>
      <c r="B626" s="7" t="s">
        <v>107</v>
      </c>
      <c r="N626" s="7" t="s">
        <v>102</v>
      </c>
      <c r="P626" s="7" t="s">
        <v>109</v>
      </c>
      <c r="R626" s="7" t="s">
        <v>358</v>
      </c>
      <c r="X626" s="7" t="s">
        <v>233</v>
      </c>
    </row>
    <row r="627" spans="1:25" x14ac:dyDescent="0.25">
      <c r="A627" s="8" t="s">
        <v>2049</v>
      </c>
      <c r="B627" s="7" t="s">
        <v>107</v>
      </c>
      <c r="H627" s="7" t="s">
        <v>131</v>
      </c>
      <c r="W627" s="7" t="s">
        <v>139</v>
      </c>
      <c r="Y627" s="7" t="s">
        <v>93</v>
      </c>
    </row>
    <row r="628" spans="1:25" x14ac:dyDescent="0.25">
      <c r="A628" s="8" t="s">
        <v>1174</v>
      </c>
      <c r="B628" s="7" t="s">
        <v>107</v>
      </c>
      <c r="S628" s="7" t="s">
        <v>110</v>
      </c>
      <c r="T628" s="7" t="s">
        <v>111</v>
      </c>
    </row>
    <row r="629" spans="1:25" x14ac:dyDescent="0.25">
      <c r="A629" s="8" t="s">
        <v>2847</v>
      </c>
      <c r="B629" s="7" t="s">
        <v>107</v>
      </c>
      <c r="S629" s="7" t="s">
        <v>110</v>
      </c>
      <c r="W629" s="7" t="s">
        <v>139</v>
      </c>
      <c r="Y629" s="7" t="s">
        <v>93</v>
      </c>
    </row>
    <row r="630" spans="1:25" x14ac:dyDescent="0.25">
      <c r="A630" s="8" t="s">
        <v>2105</v>
      </c>
      <c r="B630" s="7" t="s">
        <v>163</v>
      </c>
      <c r="F630" s="7" t="s">
        <v>92</v>
      </c>
    </row>
    <row r="631" spans="1:25" x14ac:dyDescent="0.25">
      <c r="A631" s="8" t="s">
        <v>1406</v>
      </c>
      <c r="B631" s="7" t="s">
        <v>163</v>
      </c>
      <c r="C631" s="7" t="s">
        <v>129</v>
      </c>
      <c r="D631" s="7" t="s">
        <v>224</v>
      </c>
      <c r="F631" s="7" t="s">
        <v>92</v>
      </c>
      <c r="G631" s="7" t="s">
        <v>123</v>
      </c>
    </row>
    <row r="632" spans="1:25" x14ac:dyDescent="0.25">
      <c r="A632" s="8" t="s">
        <v>637</v>
      </c>
      <c r="B632" s="7" t="s">
        <v>163</v>
      </c>
      <c r="D632" s="7" t="s">
        <v>224</v>
      </c>
      <c r="E632" s="7" t="s">
        <v>130</v>
      </c>
      <c r="F632" s="7" t="s">
        <v>92</v>
      </c>
      <c r="G632" s="7" t="s">
        <v>123</v>
      </c>
    </row>
    <row r="633" spans="1:25" x14ac:dyDescent="0.25">
      <c r="A633" s="8" t="s">
        <v>3119</v>
      </c>
      <c r="B633" s="7" t="s">
        <v>122</v>
      </c>
      <c r="G633" s="7" t="s">
        <v>123</v>
      </c>
      <c r="J633" s="7" t="s">
        <v>124</v>
      </c>
      <c r="K633" s="7" t="s">
        <v>132</v>
      </c>
    </row>
    <row r="634" spans="1:25" x14ac:dyDescent="0.25">
      <c r="A634" s="8" t="s">
        <v>2756</v>
      </c>
      <c r="B634" s="7" t="s">
        <v>163</v>
      </c>
      <c r="G634" s="7" t="s">
        <v>123</v>
      </c>
    </row>
    <row r="635" spans="1:25" x14ac:dyDescent="0.25">
      <c r="A635" s="8" t="s">
        <v>1238</v>
      </c>
      <c r="B635" s="7" t="s">
        <v>163</v>
      </c>
      <c r="F635" s="7" t="s">
        <v>92</v>
      </c>
      <c r="G635" s="7" t="s">
        <v>123</v>
      </c>
    </row>
    <row r="636" spans="1:25" x14ac:dyDescent="0.25">
      <c r="A636" s="8" t="s">
        <v>1687</v>
      </c>
      <c r="B636" s="7" t="s">
        <v>122</v>
      </c>
      <c r="J636" s="7" t="s">
        <v>124</v>
      </c>
      <c r="K636" s="7" t="s">
        <v>132</v>
      </c>
    </row>
    <row r="637" spans="1:25" x14ac:dyDescent="0.25">
      <c r="A637" s="8" t="s">
        <v>1498</v>
      </c>
      <c r="B637" s="7" t="s">
        <v>163</v>
      </c>
      <c r="E637" s="7" t="s">
        <v>130</v>
      </c>
      <c r="G637" s="7" t="s">
        <v>123</v>
      </c>
    </row>
    <row r="638" spans="1:25" x14ac:dyDescent="0.25">
      <c r="A638" s="8" t="s">
        <v>912</v>
      </c>
      <c r="B638" s="7" t="s">
        <v>122</v>
      </c>
      <c r="D638" s="7" t="s">
        <v>224</v>
      </c>
      <c r="H638" s="7" t="s">
        <v>131</v>
      </c>
      <c r="K638" s="7" t="s">
        <v>132</v>
      </c>
    </row>
    <row r="639" spans="1:25" x14ac:dyDescent="0.25">
      <c r="A639" s="8" t="s">
        <v>1823</v>
      </c>
      <c r="B639" s="7" t="s">
        <v>163</v>
      </c>
      <c r="G639" s="7" t="s">
        <v>123</v>
      </c>
    </row>
    <row r="640" spans="1:25" x14ac:dyDescent="0.25">
      <c r="A640" s="8" t="s">
        <v>1161</v>
      </c>
      <c r="B640" s="7" t="s">
        <v>163</v>
      </c>
      <c r="E640" s="7" t="s">
        <v>130</v>
      </c>
      <c r="G640" s="7" t="s">
        <v>123</v>
      </c>
    </row>
    <row r="641" spans="1:12" x14ac:dyDescent="0.25">
      <c r="A641" s="8" t="s">
        <v>3394</v>
      </c>
      <c r="B641" s="7" t="s">
        <v>122</v>
      </c>
      <c r="G641" s="7" t="s">
        <v>123</v>
      </c>
      <c r="J641" s="7" t="s">
        <v>124</v>
      </c>
      <c r="K641" s="7" t="s">
        <v>132</v>
      </c>
    </row>
    <row r="642" spans="1:12" x14ac:dyDescent="0.25">
      <c r="A642" s="8" t="s">
        <v>3615</v>
      </c>
      <c r="B642" s="7" t="s">
        <v>163</v>
      </c>
      <c r="D642" s="7" t="s">
        <v>224</v>
      </c>
    </row>
    <row r="643" spans="1:12" x14ac:dyDescent="0.25">
      <c r="A643" s="8" t="s">
        <v>3019</v>
      </c>
      <c r="B643" s="7" t="s">
        <v>122</v>
      </c>
      <c r="G643" s="7" t="s">
        <v>123</v>
      </c>
      <c r="J643" s="7" t="s">
        <v>124</v>
      </c>
      <c r="K643" s="7" t="s">
        <v>132</v>
      </c>
    </row>
    <row r="644" spans="1:12" x14ac:dyDescent="0.25">
      <c r="A644" s="8" t="s">
        <v>1206</v>
      </c>
      <c r="B644" s="7" t="s">
        <v>122</v>
      </c>
      <c r="H644" s="7" t="s">
        <v>131</v>
      </c>
      <c r="K644" s="7" t="s">
        <v>132</v>
      </c>
    </row>
    <row r="645" spans="1:12" x14ac:dyDescent="0.25">
      <c r="A645" s="8" t="s">
        <v>604</v>
      </c>
      <c r="B645" s="7" t="s">
        <v>122</v>
      </c>
      <c r="I645" s="7" t="s">
        <v>108</v>
      </c>
      <c r="J645" s="7" t="s">
        <v>124</v>
      </c>
    </row>
    <row r="646" spans="1:12" x14ac:dyDescent="0.25">
      <c r="A646" s="8" t="s">
        <v>1012</v>
      </c>
      <c r="B646" s="7" t="s">
        <v>122</v>
      </c>
      <c r="J646" s="7" t="s">
        <v>124</v>
      </c>
      <c r="K646" s="7" t="s">
        <v>132</v>
      </c>
    </row>
    <row r="647" spans="1:12" x14ac:dyDescent="0.25">
      <c r="A647" s="8" t="s">
        <v>1787</v>
      </c>
      <c r="B647" s="7" t="s">
        <v>122</v>
      </c>
      <c r="D647" s="7" t="s">
        <v>224</v>
      </c>
      <c r="F647" s="7" t="s">
        <v>92</v>
      </c>
      <c r="K647" s="7" t="s">
        <v>132</v>
      </c>
    </row>
    <row r="648" spans="1:12" x14ac:dyDescent="0.25">
      <c r="A648" s="8" t="s">
        <v>1008</v>
      </c>
      <c r="B648" s="7" t="s">
        <v>122</v>
      </c>
      <c r="C648" s="7" t="s">
        <v>129</v>
      </c>
      <c r="D648" s="7" t="s">
        <v>224</v>
      </c>
      <c r="J648" s="7" t="s">
        <v>124</v>
      </c>
      <c r="K648" s="7" t="s">
        <v>132</v>
      </c>
    </row>
    <row r="649" spans="1:12" x14ac:dyDescent="0.25">
      <c r="A649" s="8" t="s">
        <v>815</v>
      </c>
      <c r="B649" s="7" t="s">
        <v>122</v>
      </c>
      <c r="D649" s="7" t="s">
        <v>224</v>
      </c>
    </row>
    <row r="650" spans="1:12" x14ac:dyDescent="0.25">
      <c r="A650" s="8" t="s">
        <v>1202</v>
      </c>
      <c r="B650" s="7" t="s">
        <v>122</v>
      </c>
      <c r="H650" s="7" t="s">
        <v>131</v>
      </c>
      <c r="K650" s="7" t="s">
        <v>132</v>
      </c>
    </row>
    <row r="651" spans="1:12" x14ac:dyDescent="0.25">
      <c r="A651" s="8" t="s">
        <v>920</v>
      </c>
      <c r="B651" s="7" t="s">
        <v>122</v>
      </c>
      <c r="G651" s="7" t="s">
        <v>123</v>
      </c>
      <c r="H651" s="7" t="s">
        <v>131</v>
      </c>
    </row>
    <row r="652" spans="1:12" x14ac:dyDescent="0.25">
      <c r="A652" s="8" t="s">
        <v>852</v>
      </c>
      <c r="B652" s="7" t="s">
        <v>122</v>
      </c>
      <c r="C652" s="7" t="s">
        <v>129</v>
      </c>
      <c r="K652" s="7" t="s">
        <v>132</v>
      </c>
    </row>
    <row r="653" spans="1:12" x14ac:dyDescent="0.25">
      <c r="A653" s="8" t="s">
        <v>1871</v>
      </c>
      <c r="B653" s="7" t="s">
        <v>122</v>
      </c>
      <c r="D653" s="7" t="s">
        <v>224</v>
      </c>
      <c r="H653" s="7" t="s">
        <v>131</v>
      </c>
      <c r="K653" s="7" t="s">
        <v>132</v>
      </c>
      <c r="L653" s="7" t="s">
        <v>133</v>
      </c>
    </row>
    <row r="654" spans="1:12" x14ac:dyDescent="0.25">
      <c r="A654" s="8" t="s">
        <v>2582</v>
      </c>
      <c r="B654" s="7" t="s">
        <v>122</v>
      </c>
      <c r="C654" s="7" t="s">
        <v>129</v>
      </c>
      <c r="J654" s="7" t="s">
        <v>124</v>
      </c>
      <c r="K654" s="7" t="s">
        <v>132</v>
      </c>
    </row>
    <row r="655" spans="1:12" x14ac:dyDescent="0.25">
      <c r="A655" s="8" t="s">
        <v>2691</v>
      </c>
      <c r="B655" s="7" t="s">
        <v>122</v>
      </c>
      <c r="H655" s="7" t="s">
        <v>131</v>
      </c>
      <c r="K655" s="7" t="s">
        <v>132</v>
      </c>
    </row>
    <row r="656" spans="1:12" x14ac:dyDescent="0.25">
      <c r="A656" s="8" t="s">
        <v>2651</v>
      </c>
      <c r="B656" s="7" t="s">
        <v>122</v>
      </c>
      <c r="I656" s="7" t="s">
        <v>108</v>
      </c>
    </row>
    <row r="657" spans="1:12" x14ac:dyDescent="0.25">
      <c r="A657" s="8" t="s">
        <v>336</v>
      </c>
      <c r="B657" s="7" t="s">
        <v>122</v>
      </c>
      <c r="I657" s="7" t="s">
        <v>108</v>
      </c>
    </row>
    <row r="658" spans="1:12" x14ac:dyDescent="0.25">
      <c r="A658" s="8" t="s">
        <v>2069</v>
      </c>
      <c r="B658" s="7" t="s">
        <v>122</v>
      </c>
      <c r="H658" s="7" t="s">
        <v>131</v>
      </c>
      <c r="I658" s="7" t="s">
        <v>108</v>
      </c>
      <c r="J658" s="7" t="s">
        <v>124</v>
      </c>
      <c r="K658" s="7" t="s">
        <v>132</v>
      </c>
      <c r="L658" s="7" t="s">
        <v>133</v>
      </c>
    </row>
    <row r="659" spans="1:12" x14ac:dyDescent="0.25">
      <c r="A659" s="8" t="s">
        <v>154</v>
      </c>
      <c r="B659" s="7" t="s">
        <v>122</v>
      </c>
      <c r="F659" s="7" t="s">
        <v>92</v>
      </c>
      <c r="H659" s="7" t="s">
        <v>131</v>
      </c>
    </row>
    <row r="660" spans="1:12" x14ac:dyDescent="0.25">
      <c r="A660" s="8" t="s">
        <v>2484</v>
      </c>
      <c r="B660" s="7" t="s">
        <v>122</v>
      </c>
      <c r="D660" s="7" t="s">
        <v>224</v>
      </c>
      <c r="H660" s="7" t="s">
        <v>131</v>
      </c>
      <c r="K660" s="7" t="s">
        <v>132</v>
      </c>
    </row>
    <row r="661" spans="1:12" x14ac:dyDescent="0.25">
      <c r="A661" s="8" t="s">
        <v>3791</v>
      </c>
      <c r="B661" s="7" t="s">
        <v>122</v>
      </c>
      <c r="K661" s="7" t="s">
        <v>132</v>
      </c>
      <c r="L661" s="7" t="s">
        <v>133</v>
      </c>
    </row>
    <row r="662" spans="1:12" x14ac:dyDescent="0.25">
      <c r="A662" s="7" t="s">
        <v>5020</v>
      </c>
      <c r="B662" s="7" t="s">
        <v>122</v>
      </c>
      <c r="D662" s="7" t="s">
        <v>224</v>
      </c>
      <c r="I662" s="7" t="s">
        <v>108</v>
      </c>
      <c r="J662" s="7" t="s">
        <v>124</v>
      </c>
      <c r="L662" s="7" t="s">
        <v>133</v>
      </c>
    </row>
    <row r="663" spans="1:12" x14ac:dyDescent="0.25">
      <c r="A663" s="8" t="s">
        <v>128</v>
      </c>
      <c r="B663" s="7" t="s">
        <v>122</v>
      </c>
      <c r="C663" s="7" t="s">
        <v>129</v>
      </c>
      <c r="E663" s="7" t="s">
        <v>130</v>
      </c>
      <c r="H663" s="7" t="s">
        <v>131</v>
      </c>
      <c r="I663" s="7" t="s">
        <v>108</v>
      </c>
      <c r="J663" s="7" t="s">
        <v>124</v>
      </c>
      <c r="K663" s="7" t="s">
        <v>132</v>
      </c>
      <c r="L663" s="7" t="s">
        <v>133</v>
      </c>
    </row>
    <row r="664" spans="1:12" x14ac:dyDescent="0.25">
      <c r="A664" s="8" t="s">
        <v>121</v>
      </c>
      <c r="B664" s="7" t="s">
        <v>122</v>
      </c>
      <c r="H664" s="7" t="s">
        <v>131</v>
      </c>
      <c r="K664" s="7" t="s">
        <v>132</v>
      </c>
    </row>
    <row r="665" spans="1:12" x14ac:dyDescent="0.25">
      <c r="A665" s="8" t="s">
        <v>1302</v>
      </c>
      <c r="B665" s="7" t="s">
        <v>163</v>
      </c>
      <c r="D665" s="7" t="s">
        <v>224</v>
      </c>
      <c r="G665" s="7" t="s">
        <v>123</v>
      </c>
    </row>
    <row r="666" spans="1:12" x14ac:dyDescent="0.25">
      <c r="A666" s="8" t="s">
        <v>1976</v>
      </c>
      <c r="B666" s="7" t="s">
        <v>122</v>
      </c>
      <c r="H666" s="7" t="s">
        <v>131</v>
      </c>
      <c r="K666" s="7" t="s">
        <v>132</v>
      </c>
    </row>
    <row r="667" spans="1:12" x14ac:dyDescent="0.25">
      <c r="A667" s="8" t="s">
        <v>506</v>
      </c>
      <c r="B667" s="7" t="s">
        <v>122</v>
      </c>
      <c r="H667" s="7" t="s">
        <v>131</v>
      </c>
      <c r="I667" s="7" t="s">
        <v>108</v>
      </c>
      <c r="L667" s="7" t="s">
        <v>133</v>
      </c>
    </row>
    <row r="668" spans="1:12" x14ac:dyDescent="0.25">
      <c r="A668" s="8" t="s">
        <v>1306</v>
      </c>
      <c r="B668" s="7" t="s">
        <v>163</v>
      </c>
      <c r="D668" s="7" t="s">
        <v>224</v>
      </c>
      <c r="G668" s="7" t="s">
        <v>123</v>
      </c>
    </row>
    <row r="669" spans="1:12" x14ac:dyDescent="0.25">
      <c r="A669" s="8" t="s">
        <v>2931</v>
      </c>
      <c r="B669" s="7" t="s">
        <v>122</v>
      </c>
      <c r="H669" s="7" t="s">
        <v>131</v>
      </c>
      <c r="J669" s="7" t="s">
        <v>124</v>
      </c>
      <c r="K669" s="7" t="s">
        <v>132</v>
      </c>
    </row>
    <row r="670" spans="1:12" x14ac:dyDescent="0.25">
      <c r="A670" s="8" t="s">
        <v>2352</v>
      </c>
      <c r="B670" s="7" t="s">
        <v>163</v>
      </c>
      <c r="C670" s="7" t="s">
        <v>129</v>
      </c>
      <c r="D670" s="7" t="s">
        <v>224</v>
      </c>
      <c r="F670" s="7" t="s">
        <v>92</v>
      </c>
      <c r="G670" s="7" t="s">
        <v>123</v>
      </c>
    </row>
    <row r="671" spans="1:12" x14ac:dyDescent="0.25">
      <c r="A671" s="8" t="s">
        <v>1214</v>
      </c>
      <c r="B671" s="7" t="s">
        <v>163</v>
      </c>
      <c r="D671" s="7" t="s">
        <v>224</v>
      </c>
      <c r="G671" s="7" t="s">
        <v>123</v>
      </c>
    </row>
    <row r="672" spans="1:12" x14ac:dyDescent="0.25">
      <c r="A672" s="8" t="s">
        <v>2440</v>
      </c>
      <c r="B672" s="7" t="s">
        <v>122</v>
      </c>
      <c r="D672" s="7" t="s">
        <v>224</v>
      </c>
    </row>
    <row r="673" spans="1:12" x14ac:dyDescent="0.25">
      <c r="A673" s="8" t="s">
        <v>1258</v>
      </c>
      <c r="B673" s="7" t="s">
        <v>122</v>
      </c>
      <c r="H673" s="7" t="s">
        <v>131</v>
      </c>
      <c r="J673" s="7" t="s">
        <v>124</v>
      </c>
      <c r="K673" s="7" t="s">
        <v>132</v>
      </c>
    </row>
    <row r="674" spans="1:12" x14ac:dyDescent="0.25">
      <c r="A674" s="8" t="s">
        <v>3262</v>
      </c>
      <c r="B674" s="7" t="s">
        <v>122</v>
      </c>
      <c r="D674" s="7" t="s">
        <v>224</v>
      </c>
      <c r="K674" s="7" t="s">
        <v>132</v>
      </c>
    </row>
    <row r="675" spans="1:12" x14ac:dyDescent="0.25">
      <c r="A675" s="8" t="s">
        <v>2303</v>
      </c>
      <c r="B675" s="7" t="s">
        <v>122</v>
      </c>
      <c r="J675" s="7" t="s">
        <v>124</v>
      </c>
      <c r="K675" s="7" t="s">
        <v>132</v>
      </c>
      <c r="L675" s="7" t="s">
        <v>133</v>
      </c>
    </row>
    <row r="676" spans="1:12" x14ac:dyDescent="0.25">
      <c r="A676" s="8" t="s">
        <v>1198</v>
      </c>
      <c r="B676" s="7" t="s">
        <v>122</v>
      </c>
      <c r="K676" s="7" t="s">
        <v>132</v>
      </c>
      <c r="L676" s="7" t="s">
        <v>133</v>
      </c>
    </row>
    <row r="677" spans="1:12" x14ac:dyDescent="0.25">
      <c r="A677" s="8" t="s">
        <v>1114</v>
      </c>
      <c r="B677" s="7" t="s">
        <v>122</v>
      </c>
      <c r="H677" s="7" t="s">
        <v>131</v>
      </c>
    </row>
    <row r="678" spans="1:12" x14ac:dyDescent="0.25">
      <c r="A678" s="8" t="s">
        <v>1110</v>
      </c>
      <c r="B678" s="7" t="s">
        <v>122</v>
      </c>
      <c r="J678" s="7" t="s">
        <v>124</v>
      </c>
      <c r="K678" s="7" t="s">
        <v>132</v>
      </c>
    </row>
    <row r="679" spans="1:12" x14ac:dyDescent="0.25">
      <c r="A679" s="8" t="s">
        <v>967</v>
      </c>
      <c r="B679" s="7" t="s">
        <v>122</v>
      </c>
      <c r="D679" s="7" t="s">
        <v>224</v>
      </c>
      <c r="J679" s="7" t="s">
        <v>124</v>
      </c>
      <c r="K679" s="7" t="s">
        <v>132</v>
      </c>
    </row>
    <row r="680" spans="1:12" x14ac:dyDescent="0.25">
      <c r="A680" s="8" t="s">
        <v>1230</v>
      </c>
      <c r="B680" s="7" t="s">
        <v>122</v>
      </c>
      <c r="G680" s="7" t="s">
        <v>123</v>
      </c>
      <c r="H680" s="7" t="s">
        <v>131</v>
      </c>
    </row>
    <row r="681" spans="1:12" x14ac:dyDescent="0.25">
      <c r="A681" s="8" t="s">
        <v>2671</v>
      </c>
      <c r="B681" s="7" t="s">
        <v>122</v>
      </c>
      <c r="K681" s="7" t="s">
        <v>132</v>
      </c>
    </row>
    <row r="682" spans="1:12" x14ac:dyDescent="0.25">
      <c r="A682" s="8" t="s">
        <v>1218</v>
      </c>
      <c r="B682" s="7" t="s">
        <v>122</v>
      </c>
      <c r="I682" s="7" t="s">
        <v>108</v>
      </c>
    </row>
    <row r="683" spans="1:12" x14ac:dyDescent="0.25">
      <c r="A683" s="8" t="s">
        <v>1262</v>
      </c>
      <c r="B683" s="7" t="s">
        <v>122</v>
      </c>
      <c r="H683" s="7" t="s">
        <v>131</v>
      </c>
      <c r="J683" s="7" t="s">
        <v>124</v>
      </c>
      <c r="K683" s="7" t="s">
        <v>132</v>
      </c>
    </row>
    <row r="684" spans="1:12" x14ac:dyDescent="0.25">
      <c r="A684" s="8" t="s">
        <v>1775</v>
      </c>
      <c r="B684" s="7" t="s">
        <v>122</v>
      </c>
      <c r="G684" s="7" t="s">
        <v>123</v>
      </c>
      <c r="K684" s="7" t="s">
        <v>132</v>
      </c>
    </row>
    <row r="685" spans="1:12" x14ac:dyDescent="0.25">
      <c r="A685" s="11" t="s">
        <v>5019</v>
      </c>
      <c r="B685" s="7" t="s">
        <v>163</v>
      </c>
      <c r="I685" s="7" t="s">
        <v>108</v>
      </c>
    </row>
    <row r="686" spans="1:12" x14ac:dyDescent="0.25">
      <c r="A686" s="8" t="s">
        <v>3493</v>
      </c>
      <c r="B686" s="7" t="s">
        <v>122</v>
      </c>
      <c r="F686" s="7" t="s">
        <v>92</v>
      </c>
      <c r="H686" s="7" t="s">
        <v>131</v>
      </c>
    </row>
    <row r="687" spans="1:12" x14ac:dyDescent="0.25">
      <c r="A687" s="8" t="s">
        <v>1338</v>
      </c>
      <c r="B687" s="7" t="s">
        <v>122</v>
      </c>
      <c r="D687" s="7" t="s">
        <v>224</v>
      </c>
      <c r="H687" s="7" t="s">
        <v>131</v>
      </c>
      <c r="K687" s="7" t="s">
        <v>132</v>
      </c>
      <c r="L687" s="7" t="s">
        <v>133</v>
      </c>
    </row>
    <row r="688" spans="1:12" x14ac:dyDescent="0.25">
      <c r="A688" s="8" t="s">
        <v>3378</v>
      </c>
      <c r="B688" s="7" t="s">
        <v>122</v>
      </c>
      <c r="H688" s="7" t="s">
        <v>131</v>
      </c>
      <c r="K688" s="7" t="s">
        <v>132</v>
      </c>
    </row>
    <row r="689" spans="1:12" x14ac:dyDescent="0.25">
      <c r="A689" s="7">
        <v>757741</v>
      </c>
      <c r="B689" s="7" t="s">
        <v>122</v>
      </c>
      <c r="I689" s="7" t="s">
        <v>108</v>
      </c>
      <c r="K689" s="7" t="s">
        <v>132</v>
      </c>
    </row>
    <row r="690" spans="1:12" x14ac:dyDescent="0.25">
      <c r="A690" s="8" t="s">
        <v>1282</v>
      </c>
      <c r="B690" s="7" t="s">
        <v>122</v>
      </c>
      <c r="K690" s="7" t="s">
        <v>132</v>
      </c>
    </row>
    <row r="691" spans="1:12" x14ac:dyDescent="0.25">
      <c r="A691" s="8" t="s">
        <v>3270</v>
      </c>
      <c r="B691" s="7" t="s">
        <v>122</v>
      </c>
      <c r="K691" s="7" t="s">
        <v>132</v>
      </c>
    </row>
    <row r="692" spans="1:12" x14ac:dyDescent="0.25">
      <c r="A692" s="8" t="s">
        <v>843</v>
      </c>
      <c r="B692" s="7" t="s">
        <v>122</v>
      </c>
      <c r="I692" s="7" t="s">
        <v>108</v>
      </c>
      <c r="K692" s="7" t="s">
        <v>132</v>
      </c>
    </row>
    <row r="693" spans="1:12" x14ac:dyDescent="0.25">
      <c r="A693" s="8" t="s">
        <v>665</v>
      </c>
      <c r="B693" s="7" t="s">
        <v>163</v>
      </c>
      <c r="D693" s="7" t="s">
        <v>224</v>
      </c>
      <c r="F693" s="7" t="s">
        <v>92</v>
      </c>
    </row>
    <row r="694" spans="1:12" x14ac:dyDescent="0.25">
      <c r="A694" s="8" t="s">
        <v>988</v>
      </c>
      <c r="B694" s="7" t="s">
        <v>122</v>
      </c>
      <c r="C694" s="7" t="s">
        <v>129</v>
      </c>
      <c r="G694" s="7" t="s">
        <v>123</v>
      </c>
      <c r="H694" s="7" t="s">
        <v>131</v>
      </c>
      <c r="I694" s="7" t="s">
        <v>108</v>
      </c>
      <c r="J694" s="7" t="s">
        <v>124</v>
      </c>
      <c r="K694" s="7" t="s">
        <v>132</v>
      </c>
      <c r="L694" s="7" t="s">
        <v>133</v>
      </c>
    </row>
    <row r="695" spans="1:12" x14ac:dyDescent="0.25">
      <c r="A695" s="8" t="s">
        <v>3198</v>
      </c>
      <c r="B695" s="7" t="s">
        <v>122</v>
      </c>
      <c r="F695" s="7" t="s">
        <v>92</v>
      </c>
      <c r="G695" s="7" t="s">
        <v>123</v>
      </c>
      <c r="H695" s="7" t="s">
        <v>131</v>
      </c>
      <c r="I695" s="7" t="s">
        <v>108</v>
      </c>
      <c r="J695" s="7" t="s">
        <v>124</v>
      </c>
      <c r="K695" s="7" t="s">
        <v>132</v>
      </c>
      <c r="L695" s="7" t="s">
        <v>133</v>
      </c>
    </row>
    <row r="696" spans="1:12" x14ac:dyDescent="0.25">
      <c r="A696" s="8" t="s">
        <v>1438</v>
      </c>
      <c r="B696" s="7" t="s">
        <v>122</v>
      </c>
      <c r="I696" s="7" t="s">
        <v>108</v>
      </c>
    </row>
    <row r="697" spans="1:12" x14ac:dyDescent="0.25">
      <c r="A697" s="8" t="s">
        <v>709</v>
      </c>
      <c r="B697" s="7" t="s">
        <v>122</v>
      </c>
      <c r="C697" s="7" t="s">
        <v>129</v>
      </c>
      <c r="E697" s="7" t="s">
        <v>130</v>
      </c>
      <c r="F697" s="7" t="s">
        <v>92</v>
      </c>
      <c r="G697" s="7" t="s">
        <v>123</v>
      </c>
      <c r="H697" s="7" t="s">
        <v>131</v>
      </c>
      <c r="I697" s="7" t="s">
        <v>108</v>
      </c>
      <c r="J697" s="7" t="s">
        <v>124</v>
      </c>
      <c r="K697" s="7" t="s">
        <v>132</v>
      </c>
      <c r="L697" s="7" t="s">
        <v>133</v>
      </c>
    </row>
    <row r="698" spans="1:12" x14ac:dyDescent="0.25">
      <c r="A698" s="8" t="s">
        <v>1178</v>
      </c>
      <c r="B698" s="7" t="s">
        <v>122</v>
      </c>
      <c r="K698" s="7" t="s">
        <v>132</v>
      </c>
    </row>
    <row r="699" spans="1:12" x14ac:dyDescent="0.25">
      <c r="A699" s="8" t="s">
        <v>1086</v>
      </c>
      <c r="B699" s="7" t="s">
        <v>122</v>
      </c>
      <c r="D699" s="7" t="s">
        <v>224</v>
      </c>
      <c r="F699" s="7" t="s">
        <v>92</v>
      </c>
      <c r="J699" s="7" t="s">
        <v>124</v>
      </c>
      <c r="K699" s="7" t="s">
        <v>132</v>
      </c>
    </row>
    <row r="700" spans="1:12" x14ac:dyDescent="0.25">
      <c r="A700" s="8" t="s">
        <v>2085</v>
      </c>
      <c r="B700" s="7" t="s">
        <v>122</v>
      </c>
      <c r="I700" s="7" t="s">
        <v>108</v>
      </c>
    </row>
    <row r="701" spans="1:12" x14ac:dyDescent="0.25">
      <c r="A701" s="8" t="s">
        <v>3676</v>
      </c>
      <c r="B701" s="7" t="s">
        <v>122</v>
      </c>
      <c r="H701" s="7" t="s">
        <v>131</v>
      </c>
      <c r="K701" s="7" t="s">
        <v>132</v>
      </c>
    </row>
    <row r="702" spans="1:12" x14ac:dyDescent="0.25">
      <c r="A702" s="8" t="s">
        <v>2065</v>
      </c>
      <c r="B702" s="7" t="s">
        <v>122</v>
      </c>
      <c r="I702" s="7" t="s">
        <v>108</v>
      </c>
      <c r="K702" s="7" t="s">
        <v>132</v>
      </c>
      <c r="L702" s="7" t="s">
        <v>133</v>
      </c>
    </row>
    <row r="703" spans="1:12" x14ac:dyDescent="0.25">
      <c r="A703" s="8" t="s">
        <v>657</v>
      </c>
      <c r="B703" s="7" t="s">
        <v>163</v>
      </c>
      <c r="E703" s="7" t="s">
        <v>130</v>
      </c>
      <c r="G703" s="7" t="s">
        <v>123</v>
      </c>
    </row>
    <row r="704" spans="1:12" x14ac:dyDescent="0.25">
      <c r="A704" s="8" t="s">
        <v>2279</v>
      </c>
      <c r="B704" s="7" t="s">
        <v>122</v>
      </c>
      <c r="C704" s="7" t="s">
        <v>129</v>
      </c>
    </row>
    <row r="705" spans="1:12" x14ac:dyDescent="0.25">
      <c r="A705" s="8" t="s">
        <v>510</v>
      </c>
      <c r="B705" s="7" t="s">
        <v>122</v>
      </c>
      <c r="C705" s="7" t="s">
        <v>129</v>
      </c>
      <c r="E705" s="7" t="s">
        <v>130</v>
      </c>
      <c r="I705" s="7" t="s">
        <v>108</v>
      </c>
      <c r="K705" s="7" t="s">
        <v>132</v>
      </c>
    </row>
    <row r="706" spans="1:12" x14ac:dyDescent="0.25">
      <c r="A706" s="8" t="s">
        <v>1763</v>
      </c>
      <c r="B706" s="7" t="s">
        <v>122</v>
      </c>
      <c r="D706" s="7" t="s">
        <v>224</v>
      </c>
      <c r="H706" s="7" t="s">
        <v>131</v>
      </c>
      <c r="K706" s="7" t="s">
        <v>132</v>
      </c>
      <c r="L706" s="7" t="s">
        <v>133</v>
      </c>
    </row>
    <row r="707" spans="1:12" x14ac:dyDescent="0.25">
      <c r="A707" s="8" t="s">
        <v>3230</v>
      </c>
      <c r="B707" s="7" t="s">
        <v>122</v>
      </c>
      <c r="H707" s="7" t="s">
        <v>131</v>
      </c>
      <c r="J707" s="7" t="s">
        <v>124</v>
      </c>
      <c r="K707" s="7" t="s">
        <v>132</v>
      </c>
      <c r="L707" s="7" t="s">
        <v>133</v>
      </c>
    </row>
    <row r="708" spans="1:12" x14ac:dyDescent="0.25">
      <c r="A708" s="8" t="s">
        <v>2534</v>
      </c>
      <c r="B708" s="7" t="s">
        <v>122</v>
      </c>
      <c r="C708" s="7" t="s">
        <v>129</v>
      </c>
      <c r="K708" s="7" t="s">
        <v>132</v>
      </c>
    </row>
    <row r="709" spans="1:12" x14ac:dyDescent="0.25">
      <c r="A709" s="8" t="s">
        <v>1795</v>
      </c>
      <c r="B709" s="7" t="s">
        <v>122</v>
      </c>
      <c r="D709" s="7" t="s">
        <v>224</v>
      </c>
      <c r="K709" s="7" t="s">
        <v>132</v>
      </c>
    </row>
    <row r="710" spans="1:12" x14ac:dyDescent="0.25">
      <c r="A710" s="8" t="s">
        <v>1502</v>
      </c>
      <c r="B710" s="7" t="s">
        <v>122</v>
      </c>
      <c r="K710" s="7" t="s">
        <v>132</v>
      </c>
    </row>
    <row r="711" spans="1:12" x14ac:dyDescent="0.25">
      <c r="A711" s="8" t="s">
        <v>3048</v>
      </c>
      <c r="B711" s="7" t="s">
        <v>122</v>
      </c>
      <c r="J711" s="7" t="s">
        <v>124</v>
      </c>
      <c r="K711" s="7" t="s">
        <v>132</v>
      </c>
    </row>
    <row r="712" spans="1:12" x14ac:dyDescent="0.25">
      <c r="A712" s="8" t="s">
        <v>150</v>
      </c>
      <c r="B712" s="7" t="s">
        <v>122</v>
      </c>
      <c r="E712" s="7" t="s">
        <v>130</v>
      </c>
      <c r="H712" s="7" t="s">
        <v>131</v>
      </c>
    </row>
    <row r="713" spans="1:12" x14ac:dyDescent="0.25">
      <c r="A713" s="8" t="s">
        <v>971</v>
      </c>
      <c r="B713" s="7" t="s">
        <v>122</v>
      </c>
      <c r="K713" s="7" t="s">
        <v>132</v>
      </c>
      <c r="L713" s="7" t="s">
        <v>133</v>
      </c>
    </row>
    <row r="714" spans="1:12" x14ac:dyDescent="0.25">
      <c r="A714" s="8" t="s">
        <v>1695</v>
      </c>
      <c r="B714" s="7" t="s">
        <v>122</v>
      </c>
      <c r="D714" s="7" t="s">
        <v>224</v>
      </c>
      <c r="K714" s="7" t="s">
        <v>132</v>
      </c>
    </row>
    <row r="715" spans="1:12" x14ac:dyDescent="0.25">
      <c r="A715" s="8" t="s">
        <v>394</v>
      </c>
      <c r="B715" s="7" t="s">
        <v>122</v>
      </c>
      <c r="D715" s="7" t="s">
        <v>224</v>
      </c>
      <c r="H715" s="7" t="s">
        <v>131</v>
      </c>
      <c r="K715" s="7" t="s">
        <v>132</v>
      </c>
    </row>
    <row r="716" spans="1:12" x14ac:dyDescent="0.25">
      <c r="A716" s="8" t="s">
        <v>1941</v>
      </c>
      <c r="B716" s="7" t="s">
        <v>122</v>
      </c>
      <c r="F716" s="7" t="s">
        <v>92</v>
      </c>
      <c r="K716" s="7" t="s">
        <v>132</v>
      </c>
    </row>
    <row r="717" spans="1:12" x14ac:dyDescent="0.25">
      <c r="A717" s="8" t="s">
        <v>3052</v>
      </c>
      <c r="B717" s="7" t="s">
        <v>122</v>
      </c>
    </row>
    <row r="718" spans="1:12" x14ac:dyDescent="0.25">
      <c r="A718" s="8" t="s">
        <v>181</v>
      </c>
      <c r="B718" s="7" t="s">
        <v>122</v>
      </c>
      <c r="K718" s="7" t="s">
        <v>132</v>
      </c>
    </row>
    <row r="719" spans="1:12" x14ac:dyDescent="0.25">
      <c r="A719" s="8" t="s">
        <v>943</v>
      </c>
      <c r="B719" s="7" t="s">
        <v>163</v>
      </c>
      <c r="D719" s="7" t="s">
        <v>224</v>
      </c>
      <c r="E719" s="7" t="s">
        <v>130</v>
      </c>
    </row>
    <row r="720" spans="1:12" x14ac:dyDescent="0.25">
      <c r="A720" s="8" t="s">
        <v>2291</v>
      </c>
      <c r="B720" s="7" t="s">
        <v>122</v>
      </c>
      <c r="H720" s="7" t="s">
        <v>131</v>
      </c>
      <c r="K720" s="7" t="s">
        <v>132</v>
      </c>
    </row>
    <row r="721" spans="1:12" x14ac:dyDescent="0.25">
      <c r="A721" s="8" t="s">
        <v>2247</v>
      </c>
      <c r="B721" s="7" t="s">
        <v>122</v>
      </c>
      <c r="C721" s="7" t="s">
        <v>129</v>
      </c>
      <c r="H721" s="7" t="s">
        <v>131</v>
      </c>
      <c r="K721" s="7" t="s">
        <v>132</v>
      </c>
    </row>
    <row r="722" spans="1:12" x14ac:dyDescent="0.25">
      <c r="A722" s="8" t="s">
        <v>1210</v>
      </c>
      <c r="B722" s="7" t="s">
        <v>163</v>
      </c>
      <c r="D722" s="7" t="s">
        <v>224</v>
      </c>
    </row>
    <row r="723" spans="1:12" x14ac:dyDescent="0.25">
      <c r="A723" s="8" t="s">
        <v>693</v>
      </c>
      <c r="B723" s="7" t="s">
        <v>163</v>
      </c>
      <c r="E723" s="7" t="s">
        <v>130</v>
      </c>
      <c r="G723" s="7" t="s">
        <v>123</v>
      </c>
    </row>
    <row r="724" spans="1:12" x14ac:dyDescent="0.25">
      <c r="A724" s="8" t="s">
        <v>2744</v>
      </c>
      <c r="B724" s="7" t="s">
        <v>163</v>
      </c>
      <c r="D724" s="7" t="s">
        <v>224</v>
      </c>
      <c r="G724" s="7" t="s">
        <v>123</v>
      </c>
    </row>
    <row r="725" spans="1:12" x14ac:dyDescent="0.25">
      <c r="A725" s="8" t="s">
        <v>2053</v>
      </c>
      <c r="B725" s="7" t="s">
        <v>122</v>
      </c>
      <c r="J725" s="7" t="s">
        <v>124</v>
      </c>
      <c r="K725" s="7" t="s">
        <v>132</v>
      </c>
    </row>
    <row r="726" spans="1:12" x14ac:dyDescent="0.25">
      <c r="A726" s="8" t="s">
        <v>1945</v>
      </c>
      <c r="B726" s="7" t="s">
        <v>122</v>
      </c>
      <c r="F726" s="7" t="s">
        <v>92</v>
      </c>
      <c r="K726" s="7" t="s">
        <v>132</v>
      </c>
    </row>
    <row r="727" spans="1:12" x14ac:dyDescent="0.25">
      <c r="A727" s="8" t="s">
        <v>1907</v>
      </c>
      <c r="B727" s="7" t="s">
        <v>122</v>
      </c>
      <c r="K727" s="7" t="s">
        <v>132</v>
      </c>
    </row>
    <row r="728" spans="1:12" x14ac:dyDescent="0.25">
      <c r="A728" s="8" t="s">
        <v>1286</v>
      </c>
      <c r="B728" s="7" t="s">
        <v>122</v>
      </c>
      <c r="K728" s="7" t="s">
        <v>132</v>
      </c>
    </row>
    <row r="729" spans="1:12" x14ac:dyDescent="0.25">
      <c r="A729" s="8" t="s">
        <v>2243</v>
      </c>
      <c r="B729" s="7" t="s">
        <v>122</v>
      </c>
      <c r="D729" s="7" t="s">
        <v>224</v>
      </c>
      <c r="K729" s="7" t="s">
        <v>132</v>
      </c>
    </row>
    <row r="730" spans="1:12" x14ac:dyDescent="0.25">
      <c r="A730" s="8" t="s">
        <v>1707</v>
      </c>
      <c r="B730" s="7" t="s">
        <v>122</v>
      </c>
      <c r="C730" s="7" t="s">
        <v>129</v>
      </c>
      <c r="G730" s="7" t="s">
        <v>123</v>
      </c>
      <c r="H730" s="7" t="s">
        <v>131</v>
      </c>
      <c r="I730" s="7" t="s">
        <v>108</v>
      </c>
      <c r="J730" s="7" t="s">
        <v>124</v>
      </c>
      <c r="K730" s="7" t="s">
        <v>132</v>
      </c>
    </row>
    <row r="731" spans="1:12" x14ac:dyDescent="0.25">
      <c r="A731" s="8" t="s">
        <v>1350</v>
      </c>
      <c r="B731" s="7" t="s">
        <v>122</v>
      </c>
      <c r="D731" s="7" t="s">
        <v>224</v>
      </c>
      <c r="H731" s="7" t="s">
        <v>131</v>
      </c>
      <c r="K731" s="7" t="s">
        <v>132</v>
      </c>
    </row>
    <row r="732" spans="1:12" x14ac:dyDescent="0.25">
      <c r="A732" s="8" t="s">
        <v>2185</v>
      </c>
      <c r="B732" s="7" t="s">
        <v>122</v>
      </c>
      <c r="H732" s="7" t="s">
        <v>131</v>
      </c>
    </row>
    <row r="733" spans="1:12" x14ac:dyDescent="0.25">
      <c r="A733" s="8" t="s">
        <v>2189</v>
      </c>
      <c r="B733" s="7" t="s">
        <v>122</v>
      </c>
      <c r="H733" s="7" t="s">
        <v>131</v>
      </c>
    </row>
    <row r="734" spans="1:12" x14ac:dyDescent="0.25">
      <c r="A734" s="8" t="s">
        <v>2748</v>
      </c>
      <c r="B734" s="7" t="s">
        <v>122</v>
      </c>
      <c r="H734" s="7" t="s">
        <v>131</v>
      </c>
      <c r="K734" s="7" t="s">
        <v>132</v>
      </c>
    </row>
    <row r="735" spans="1:12" x14ac:dyDescent="0.25">
      <c r="A735" s="8" t="s">
        <v>2792</v>
      </c>
      <c r="B735" s="7" t="s">
        <v>122</v>
      </c>
      <c r="F735" s="7" t="s">
        <v>92</v>
      </c>
      <c r="H735" s="7" t="s">
        <v>131</v>
      </c>
      <c r="L735" s="7" t="s">
        <v>133</v>
      </c>
    </row>
    <row r="736" spans="1:12" x14ac:dyDescent="0.25">
      <c r="A736" s="8" t="s">
        <v>1867</v>
      </c>
      <c r="B736" s="7" t="s">
        <v>163</v>
      </c>
      <c r="D736" s="7" t="s">
        <v>224</v>
      </c>
      <c r="G736" s="7" t="s">
        <v>123</v>
      </c>
    </row>
    <row r="737" spans="1:12" x14ac:dyDescent="0.25">
      <c r="A737" s="8" t="s">
        <v>1478</v>
      </c>
      <c r="B737" s="7" t="s">
        <v>163</v>
      </c>
      <c r="D737" s="7" t="s">
        <v>224</v>
      </c>
      <c r="G737" s="7" t="s">
        <v>123</v>
      </c>
    </row>
    <row r="738" spans="1:12" x14ac:dyDescent="0.25">
      <c r="A738" s="8" t="s">
        <v>1048</v>
      </c>
      <c r="B738" s="7" t="s">
        <v>122</v>
      </c>
      <c r="H738" s="7" t="s">
        <v>131</v>
      </c>
      <c r="K738" s="7" t="s">
        <v>132</v>
      </c>
    </row>
    <row r="739" spans="1:12" x14ac:dyDescent="0.25">
      <c r="A739" s="8" t="s">
        <v>1390</v>
      </c>
      <c r="B739" s="7" t="s">
        <v>122</v>
      </c>
      <c r="K739" s="7" t="s">
        <v>132</v>
      </c>
    </row>
    <row r="740" spans="1:12" x14ac:dyDescent="0.25">
      <c r="A740" s="8" t="s">
        <v>3410</v>
      </c>
      <c r="B740" s="7" t="s">
        <v>122</v>
      </c>
      <c r="K740" s="7" t="s">
        <v>132</v>
      </c>
    </row>
    <row r="741" spans="1:12" x14ac:dyDescent="0.25">
      <c r="A741" s="8" t="s">
        <v>2328</v>
      </c>
      <c r="B741" s="7" t="s">
        <v>122</v>
      </c>
      <c r="C741" s="7" t="s">
        <v>129</v>
      </c>
      <c r="H741" s="7" t="s">
        <v>131</v>
      </c>
      <c r="K741" s="7" t="s">
        <v>132</v>
      </c>
    </row>
    <row r="742" spans="1:12" x14ac:dyDescent="0.25">
      <c r="A742" s="8" t="s">
        <v>1226</v>
      </c>
      <c r="B742" s="7" t="s">
        <v>122</v>
      </c>
      <c r="E742" s="7" t="s">
        <v>130</v>
      </c>
      <c r="F742" s="7" t="s">
        <v>92</v>
      </c>
      <c r="H742" s="7" t="s">
        <v>131</v>
      </c>
      <c r="K742" s="7" t="s">
        <v>132</v>
      </c>
    </row>
    <row r="743" spans="1:12" x14ac:dyDescent="0.25">
      <c r="A743" s="8" t="s">
        <v>1446</v>
      </c>
      <c r="B743" s="7" t="s">
        <v>122</v>
      </c>
      <c r="H743" s="7" t="s">
        <v>131</v>
      </c>
      <c r="K743" s="7" t="s">
        <v>132</v>
      </c>
    </row>
    <row r="744" spans="1:12" x14ac:dyDescent="0.25">
      <c r="A744" s="8" t="s">
        <v>2324</v>
      </c>
      <c r="B744" s="7" t="s">
        <v>122</v>
      </c>
      <c r="H744" s="7" t="s">
        <v>131</v>
      </c>
      <c r="K744" s="7" t="s">
        <v>132</v>
      </c>
      <c r="L744" s="7" t="s">
        <v>133</v>
      </c>
    </row>
    <row r="745" spans="1:12" x14ac:dyDescent="0.25">
      <c r="A745" s="8" t="s">
        <v>2193</v>
      </c>
      <c r="B745" s="7" t="s">
        <v>122</v>
      </c>
      <c r="H745" s="7" t="s">
        <v>131</v>
      </c>
    </row>
    <row r="746" spans="1:12" x14ac:dyDescent="0.25">
      <c r="A746" s="8" t="s">
        <v>287</v>
      </c>
      <c r="B746" s="7" t="s">
        <v>122</v>
      </c>
      <c r="C746" s="7" t="s">
        <v>129</v>
      </c>
      <c r="F746" s="7" t="s">
        <v>92</v>
      </c>
      <c r="H746" s="7" t="s">
        <v>131</v>
      </c>
      <c r="J746" s="7" t="s">
        <v>124</v>
      </c>
      <c r="K746" s="7" t="s">
        <v>132</v>
      </c>
    </row>
    <row r="747" spans="1:12" x14ac:dyDescent="0.25">
      <c r="A747" s="8" t="s">
        <v>2679</v>
      </c>
      <c r="B747" s="7" t="s">
        <v>122</v>
      </c>
      <c r="K747" s="7" t="s">
        <v>132</v>
      </c>
    </row>
    <row r="748" spans="1:12" x14ac:dyDescent="0.25">
      <c r="A748" s="8" t="s">
        <v>3445</v>
      </c>
      <c r="B748" s="7" t="s">
        <v>122</v>
      </c>
    </row>
    <row r="749" spans="1:12" x14ac:dyDescent="0.25">
      <c r="A749" s="8" t="s">
        <v>1972</v>
      </c>
      <c r="B749" s="7" t="s">
        <v>122</v>
      </c>
      <c r="H749" s="7" t="s">
        <v>131</v>
      </c>
      <c r="K749" s="7" t="s">
        <v>132</v>
      </c>
    </row>
    <row r="750" spans="1:12" x14ac:dyDescent="0.25">
      <c r="A750" s="8" t="s">
        <v>269</v>
      </c>
      <c r="B750" s="7" t="s">
        <v>122</v>
      </c>
      <c r="D750" s="7" t="s">
        <v>224</v>
      </c>
      <c r="I750" s="7" t="s">
        <v>108</v>
      </c>
      <c r="J750" s="7" t="s">
        <v>124</v>
      </c>
      <c r="K750" s="7" t="s">
        <v>132</v>
      </c>
    </row>
    <row r="751" spans="1:12" x14ac:dyDescent="0.25">
      <c r="A751" s="8">
        <v>759138</v>
      </c>
      <c r="B751" s="7" t="s">
        <v>122</v>
      </c>
      <c r="I751" s="7" t="s">
        <v>108</v>
      </c>
      <c r="K751" s="7" t="s">
        <v>132</v>
      </c>
    </row>
    <row r="752" spans="1:12" x14ac:dyDescent="0.25">
      <c r="A752" s="8" t="s">
        <v>1016</v>
      </c>
      <c r="B752" s="7" t="s">
        <v>122</v>
      </c>
      <c r="I752" s="7" t="s">
        <v>108</v>
      </c>
      <c r="L752" s="7" t="s">
        <v>133</v>
      </c>
    </row>
    <row r="753" spans="1:12" x14ac:dyDescent="0.25">
      <c r="A753" s="8" t="s">
        <v>1458</v>
      </c>
      <c r="B753" s="7" t="s">
        <v>122</v>
      </c>
      <c r="H753" s="7" t="s">
        <v>131</v>
      </c>
      <c r="I753" s="7" t="s">
        <v>108</v>
      </c>
      <c r="J753" s="7" t="s">
        <v>124</v>
      </c>
      <c r="K753" s="7" t="s">
        <v>132</v>
      </c>
      <c r="L753" s="7" t="s">
        <v>133</v>
      </c>
    </row>
    <row r="754" spans="1:12" x14ac:dyDescent="0.25">
      <c r="A754" s="8" t="s">
        <v>860</v>
      </c>
      <c r="B754" s="7" t="s">
        <v>163</v>
      </c>
      <c r="D754" s="7" t="s">
        <v>224</v>
      </c>
    </row>
    <row r="755" spans="1:12" x14ac:dyDescent="0.25">
      <c r="A755" s="8" t="s">
        <v>2340</v>
      </c>
      <c r="B755" s="7" t="s">
        <v>122</v>
      </c>
      <c r="K755" s="7" t="s">
        <v>132</v>
      </c>
    </row>
    <row r="756" spans="1:12" x14ac:dyDescent="0.25">
      <c r="A756" s="8" t="s">
        <v>494</v>
      </c>
      <c r="B756" s="7" t="s">
        <v>122</v>
      </c>
      <c r="G756" s="7" t="s">
        <v>123</v>
      </c>
      <c r="L756" s="7" t="s">
        <v>133</v>
      </c>
    </row>
    <row r="757" spans="1:12" x14ac:dyDescent="0.25">
      <c r="A757" s="8" t="s">
        <v>705</v>
      </c>
      <c r="B757" s="7" t="s">
        <v>163</v>
      </c>
      <c r="D757" s="7" t="s">
        <v>224</v>
      </c>
      <c r="E757" s="7" t="s">
        <v>130</v>
      </c>
      <c r="F757" s="7" t="s">
        <v>92</v>
      </c>
      <c r="G757" s="7" t="s">
        <v>123</v>
      </c>
    </row>
    <row r="758" spans="1:12" x14ac:dyDescent="0.25">
      <c r="A758" s="8" t="s">
        <v>1342</v>
      </c>
      <c r="B758" s="7" t="s">
        <v>122</v>
      </c>
      <c r="H758" s="7" t="s">
        <v>131</v>
      </c>
      <c r="I758" s="7" t="s">
        <v>108</v>
      </c>
      <c r="J758" s="7" t="s">
        <v>124</v>
      </c>
      <c r="K758" s="7" t="s">
        <v>132</v>
      </c>
    </row>
    <row r="759" spans="1:12" x14ac:dyDescent="0.25">
      <c r="A759" s="8" t="s">
        <v>3346</v>
      </c>
      <c r="B759" s="7" t="s">
        <v>122</v>
      </c>
      <c r="K759" s="7" t="s">
        <v>132</v>
      </c>
    </row>
    <row r="760" spans="1:12" x14ac:dyDescent="0.25">
      <c r="A760" s="8" t="s">
        <v>935</v>
      </c>
      <c r="B760" s="7" t="s">
        <v>122</v>
      </c>
      <c r="H760" s="7" t="s">
        <v>131</v>
      </c>
      <c r="J760" s="7" t="s">
        <v>124</v>
      </c>
      <c r="K760" s="7" t="s">
        <v>132</v>
      </c>
    </row>
    <row r="761" spans="1:12" x14ac:dyDescent="0.25">
      <c r="A761" s="8" t="s">
        <v>984</v>
      </c>
      <c r="B761" s="7" t="s">
        <v>122</v>
      </c>
      <c r="C761" s="7" t="s">
        <v>129</v>
      </c>
      <c r="G761" s="7" t="s">
        <v>123</v>
      </c>
      <c r="H761" s="7" t="s">
        <v>131</v>
      </c>
      <c r="I761" s="7" t="s">
        <v>108</v>
      </c>
    </row>
    <row r="762" spans="1:12" x14ac:dyDescent="0.25">
      <c r="A762" s="8" t="s">
        <v>2796</v>
      </c>
      <c r="B762" s="7" t="s">
        <v>122</v>
      </c>
      <c r="K762" s="7" t="s">
        <v>132</v>
      </c>
    </row>
    <row r="763" spans="1:12" x14ac:dyDescent="0.25">
      <c r="A763" s="8" t="s">
        <v>1314</v>
      </c>
      <c r="B763" s="7" t="s">
        <v>122</v>
      </c>
      <c r="H763" s="7" t="s">
        <v>131</v>
      </c>
      <c r="I763" s="7" t="s">
        <v>108</v>
      </c>
      <c r="J763" s="7" t="s">
        <v>124</v>
      </c>
      <c r="K763" s="7" t="s">
        <v>132</v>
      </c>
    </row>
    <row r="764" spans="1:12" x14ac:dyDescent="0.25">
      <c r="A764" s="8" t="s">
        <v>3103</v>
      </c>
      <c r="B764" s="7" t="s">
        <v>122</v>
      </c>
      <c r="K764" s="7" t="s">
        <v>132</v>
      </c>
    </row>
    <row r="765" spans="1:12" x14ac:dyDescent="0.25">
      <c r="A765" s="8" t="s">
        <v>2089</v>
      </c>
      <c r="B765" s="7" t="s">
        <v>122</v>
      </c>
      <c r="I765" s="7" t="s">
        <v>108</v>
      </c>
    </row>
    <row r="766" spans="1:12" x14ac:dyDescent="0.25">
      <c r="A766" s="8" t="s">
        <v>880</v>
      </c>
      <c r="B766" s="7" t="s">
        <v>122</v>
      </c>
      <c r="I766" s="7" t="s">
        <v>108</v>
      </c>
    </row>
    <row r="767" spans="1:12" x14ac:dyDescent="0.25">
      <c r="A767" s="8" t="s">
        <v>177</v>
      </c>
      <c r="B767" s="7" t="s">
        <v>122</v>
      </c>
      <c r="I767" s="7" t="s">
        <v>108</v>
      </c>
      <c r="J767" s="7" t="s">
        <v>124</v>
      </c>
      <c r="K767" s="7" t="s">
        <v>132</v>
      </c>
      <c r="L767" s="7" t="s">
        <v>133</v>
      </c>
    </row>
    <row r="768" spans="1:12" x14ac:dyDescent="0.25">
      <c r="A768" s="8" t="s">
        <v>2271</v>
      </c>
      <c r="B768" s="7" t="s">
        <v>122</v>
      </c>
      <c r="H768" s="7" t="s">
        <v>131</v>
      </c>
    </row>
    <row r="769" spans="1:69" x14ac:dyDescent="0.25">
      <c r="A769" s="8" t="s">
        <v>1310</v>
      </c>
      <c r="B769" s="7" t="s">
        <v>122</v>
      </c>
      <c r="I769" s="7" t="s">
        <v>108</v>
      </c>
      <c r="J769" s="7" t="s">
        <v>124</v>
      </c>
      <c r="K769" s="7" t="s">
        <v>132</v>
      </c>
    </row>
    <row r="770" spans="1:69" x14ac:dyDescent="0.25">
      <c r="A770" s="8" t="s">
        <v>1699</v>
      </c>
      <c r="B770" s="7" t="s">
        <v>122</v>
      </c>
      <c r="K770" s="7" t="s">
        <v>132</v>
      </c>
    </row>
    <row r="771" spans="1:69" x14ac:dyDescent="0.25">
      <c r="A771" s="8" t="s">
        <v>3099</v>
      </c>
      <c r="B771" s="7" t="s">
        <v>122</v>
      </c>
      <c r="K771" s="7" t="s">
        <v>132</v>
      </c>
    </row>
    <row r="772" spans="1:69" x14ac:dyDescent="0.25">
      <c r="A772" s="8" t="s">
        <v>1250</v>
      </c>
      <c r="B772" s="7" t="s">
        <v>122</v>
      </c>
      <c r="J772" s="7" t="s">
        <v>124</v>
      </c>
      <c r="K772" s="7" t="s">
        <v>132</v>
      </c>
    </row>
    <row r="773" spans="1:69" x14ac:dyDescent="0.25">
      <c r="A773" s="8" t="s">
        <v>527</v>
      </c>
      <c r="B773" s="7" t="s">
        <v>122</v>
      </c>
      <c r="G773" s="7" t="s">
        <v>123</v>
      </c>
      <c r="L773" s="7" t="s">
        <v>133</v>
      </c>
    </row>
    <row r="774" spans="1:69" x14ac:dyDescent="0.25">
      <c r="A774" s="8" t="s">
        <v>438</v>
      </c>
      <c r="B774" s="7" t="s">
        <v>122</v>
      </c>
      <c r="D774" s="7" t="s">
        <v>224</v>
      </c>
      <c r="G774" s="7" t="s">
        <v>123</v>
      </c>
      <c r="I774" s="7" t="s">
        <v>108</v>
      </c>
      <c r="K774" s="7" t="s">
        <v>132</v>
      </c>
    </row>
    <row r="775" spans="1:69" x14ac:dyDescent="0.25">
      <c r="A775" s="8" t="s">
        <v>649</v>
      </c>
      <c r="B775" s="7" t="s">
        <v>122</v>
      </c>
      <c r="F775" s="7" t="s">
        <v>92</v>
      </c>
      <c r="G775" s="7" t="s">
        <v>123</v>
      </c>
      <c r="H775" s="7" t="s">
        <v>131</v>
      </c>
      <c r="K775" s="7" t="s">
        <v>132</v>
      </c>
    </row>
    <row r="776" spans="1:69" x14ac:dyDescent="0.25">
      <c r="A776" s="8" t="s">
        <v>3648</v>
      </c>
      <c r="B776" s="7" t="s">
        <v>122</v>
      </c>
      <c r="H776" s="7" t="s">
        <v>131</v>
      </c>
    </row>
    <row r="777" spans="1:69" x14ac:dyDescent="0.25">
      <c r="A777" s="8" t="s">
        <v>1068</v>
      </c>
      <c r="B777" s="7" t="s">
        <v>81</v>
      </c>
      <c r="S777" s="7" t="s">
        <v>110</v>
      </c>
      <c r="AI777" s="7" t="s">
        <v>83</v>
      </c>
      <c r="AR777" s="7" t="s">
        <v>85</v>
      </c>
      <c r="AS777" s="7" t="s">
        <v>532</v>
      </c>
    </row>
    <row r="778" spans="1:69" x14ac:dyDescent="0.25">
      <c r="A778" s="8" t="s">
        <v>2939</v>
      </c>
      <c r="B778" s="7" t="s">
        <v>138</v>
      </c>
      <c r="G778" s="7" t="s">
        <v>123</v>
      </c>
      <c r="I778" s="7" t="s">
        <v>108</v>
      </c>
      <c r="M778" s="7" t="s">
        <v>2045</v>
      </c>
      <c r="U778" s="7" t="s">
        <v>1603</v>
      </c>
      <c r="Y778" s="7" t="s">
        <v>93</v>
      </c>
      <c r="AL778" s="7" t="s">
        <v>242</v>
      </c>
      <c r="AN778" s="7" t="s">
        <v>243</v>
      </c>
      <c r="AO778" s="7" t="s">
        <v>323</v>
      </c>
      <c r="AU778" s="7" t="s">
        <v>141</v>
      </c>
      <c r="AZ778" s="7" t="s">
        <v>190</v>
      </c>
      <c r="BA778" s="7" t="s">
        <v>310</v>
      </c>
      <c r="BE778" s="7" t="s">
        <v>264</v>
      </c>
      <c r="BH778" s="7" t="s">
        <v>311</v>
      </c>
      <c r="BL778" s="7" t="s">
        <v>324</v>
      </c>
      <c r="BN778" s="7" t="s">
        <v>211</v>
      </c>
      <c r="BP778" s="7" t="s">
        <v>144</v>
      </c>
      <c r="BQ778" s="7" t="s">
        <v>145</v>
      </c>
    </row>
    <row r="779" spans="1:69" x14ac:dyDescent="0.25">
      <c r="A779" s="8" t="s">
        <v>2808</v>
      </c>
      <c r="B779" s="7" t="s">
        <v>122</v>
      </c>
      <c r="D779" s="7" t="s">
        <v>224</v>
      </c>
      <c r="K779" s="7" t="s">
        <v>132</v>
      </c>
    </row>
    <row r="780" spans="1:69" x14ac:dyDescent="0.25">
      <c r="A780" s="8" t="s">
        <v>2464</v>
      </c>
      <c r="B780" s="7" t="s">
        <v>122</v>
      </c>
      <c r="C780" s="7" t="s">
        <v>129</v>
      </c>
      <c r="D780" s="7" t="s">
        <v>224</v>
      </c>
      <c r="I780" s="7" t="s">
        <v>108</v>
      </c>
      <c r="K780" s="7" t="s">
        <v>132</v>
      </c>
    </row>
    <row r="781" spans="1:69" x14ac:dyDescent="0.25">
      <c r="A781" s="8" t="s">
        <v>2081</v>
      </c>
      <c r="B781" s="7" t="s">
        <v>122</v>
      </c>
      <c r="D781" s="7" t="s">
        <v>224</v>
      </c>
      <c r="F781" s="7" t="s">
        <v>92</v>
      </c>
      <c r="G781" s="7" t="s">
        <v>123</v>
      </c>
    </row>
    <row r="782" spans="1:69" x14ac:dyDescent="0.25">
      <c r="A782" s="8" t="s">
        <v>2416</v>
      </c>
      <c r="B782" s="7" t="s">
        <v>122</v>
      </c>
      <c r="D782" s="7" t="s">
        <v>224</v>
      </c>
      <c r="J782" s="7" t="s">
        <v>124</v>
      </c>
      <c r="K782" s="7" t="s">
        <v>132</v>
      </c>
    </row>
    <row r="783" spans="1:69" x14ac:dyDescent="0.25">
      <c r="A783" s="8" t="s">
        <v>3362</v>
      </c>
      <c r="B783" s="7" t="s">
        <v>163</v>
      </c>
      <c r="E783" s="7" t="s">
        <v>130</v>
      </c>
    </row>
    <row r="784" spans="1:69" x14ac:dyDescent="0.25">
      <c r="A784" s="8" t="s">
        <v>1803</v>
      </c>
      <c r="B784" s="7" t="s">
        <v>163</v>
      </c>
      <c r="G784" s="7" t="s">
        <v>123</v>
      </c>
    </row>
    <row r="785" spans="1:7" x14ac:dyDescent="0.25">
      <c r="A785" s="8" t="s">
        <v>1831</v>
      </c>
      <c r="B785" s="7" t="s">
        <v>163</v>
      </c>
      <c r="D785" s="7" t="s">
        <v>224</v>
      </c>
    </row>
    <row r="786" spans="1:7" x14ac:dyDescent="0.25">
      <c r="A786" s="8" t="s">
        <v>386</v>
      </c>
      <c r="B786" s="7" t="s">
        <v>163</v>
      </c>
      <c r="E786" s="7" t="s">
        <v>130</v>
      </c>
      <c r="G786" s="7" t="s">
        <v>123</v>
      </c>
    </row>
    <row r="787" spans="1:7" x14ac:dyDescent="0.25">
      <c r="A787" s="8" t="s">
        <v>3095</v>
      </c>
      <c r="B787" s="7" t="s">
        <v>163</v>
      </c>
      <c r="D787" s="7" t="s">
        <v>224</v>
      </c>
      <c r="G787" s="7" t="s">
        <v>123</v>
      </c>
    </row>
    <row r="788" spans="1:7" x14ac:dyDescent="0.25">
      <c r="A788" s="8" t="s">
        <v>2723</v>
      </c>
      <c r="B788" s="7" t="s">
        <v>163</v>
      </c>
      <c r="D788" s="7" t="s">
        <v>224</v>
      </c>
      <c r="G788" s="7" t="s">
        <v>123</v>
      </c>
    </row>
    <row r="789" spans="1:7" x14ac:dyDescent="0.25">
      <c r="A789" s="8" t="s">
        <v>1807</v>
      </c>
      <c r="B789" s="7" t="s">
        <v>163</v>
      </c>
      <c r="G789" s="7" t="s">
        <v>123</v>
      </c>
    </row>
    <row r="790" spans="1:7" x14ac:dyDescent="0.25">
      <c r="A790" s="8" t="s">
        <v>2715</v>
      </c>
      <c r="B790" s="7" t="s">
        <v>163</v>
      </c>
      <c r="C790" s="7" t="s">
        <v>129</v>
      </c>
      <c r="D790" s="7" t="s">
        <v>224</v>
      </c>
      <c r="G790" s="7" t="s">
        <v>123</v>
      </c>
    </row>
    <row r="791" spans="1:7" x14ac:dyDescent="0.25">
      <c r="A791" s="8" t="s">
        <v>697</v>
      </c>
      <c r="B791" s="7" t="s">
        <v>163</v>
      </c>
      <c r="E791" s="7" t="s">
        <v>130</v>
      </c>
      <c r="G791" s="7" t="s">
        <v>123</v>
      </c>
    </row>
    <row r="792" spans="1:7" x14ac:dyDescent="0.25">
      <c r="A792" s="8" t="s">
        <v>1988</v>
      </c>
      <c r="B792" s="7" t="s">
        <v>163</v>
      </c>
      <c r="F792" s="7" t="s">
        <v>92</v>
      </c>
    </row>
    <row r="793" spans="1:7" x14ac:dyDescent="0.25">
      <c r="A793" s="8" t="s">
        <v>237</v>
      </c>
      <c r="B793" s="7" t="s">
        <v>163</v>
      </c>
      <c r="D793" s="7" t="s">
        <v>224</v>
      </c>
      <c r="E793" s="7" t="s">
        <v>130</v>
      </c>
      <c r="G793" s="7" t="s">
        <v>123</v>
      </c>
    </row>
    <row r="794" spans="1:7" x14ac:dyDescent="0.25">
      <c r="A794" s="8" t="s">
        <v>1506</v>
      </c>
      <c r="B794" s="7" t="s">
        <v>163</v>
      </c>
      <c r="G794" s="7" t="s">
        <v>123</v>
      </c>
    </row>
    <row r="795" spans="1:7" x14ac:dyDescent="0.25">
      <c r="A795" s="8" t="s">
        <v>3088</v>
      </c>
      <c r="B795" s="7" t="s">
        <v>163</v>
      </c>
      <c r="D795" s="7" t="s">
        <v>224</v>
      </c>
      <c r="G795" s="7" t="s">
        <v>123</v>
      </c>
    </row>
    <row r="796" spans="1:7" x14ac:dyDescent="0.25">
      <c r="A796" s="8" t="s">
        <v>681</v>
      </c>
      <c r="B796" s="7" t="s">
        <v>163</v>
      </c>
      <c r="D796" s="7" t="s">
        <v>224</v>
      </c>
      <c r="G796" s="7" t="s">
        <v>123</v>
      </c>
    </row>
    <row r="797" spans="1:7" x14ac:dyDescent="0.25">
      <c r="A797" s="8" t="s">
        <v>641</v>
      </c>
      <c r="B797" s="7" t="s">
        <v>163</v>
      </c>
      <c r="D797" s="7" t="s">
        <v>224</v>
      </c>
      <c r="F797" s="7" t="s">
        <v>92</v>
      </c>
      <c r="G797" s="7" t="s">
        <v>123</v>
      </c>
    </row>
    <row r="798" spans="1:7" x14ac:dyDescent="0.25">
      <c r="A798" s="8" t="s">
        <v>2634</v>
      </c>
      <c r="B798" s="7" t="s">
        <v>163</v>
      </c>
      <c r="E798" s="7" t="s">
        <v>130</v>
      </c>
      <c r="G798" s="7" t="s">
        <v>123</v>
      </c>
    </row>
    <row r="799" spans="1:7" x14ac:dyDescent="0.25">
      <c r="A799" s="8" t="s">
        <v>753</v>
      </c>
      <c r="B799" s="7" t="s">
        <v>163</v>
      </c>
      <c r="D799" s="7" t="s">
        <v>224</v>
      </c>
    </row>
    <row r="800" spans="1:7" x14ac:dyDescent="0.25">
      <c r="A800" s="8" t="s">
        <v>2630</v>
      </c>
      <c r="B800" s="7" t="s">
        <v>163</v>
      </c>
      <c r="F800" s="7" t="s">
        <v>92</v>
      </c>
      <c r="G800" s="7" t="s">
        <v>123</v>
      </c>
    </row>
    <row r="801" spans="1:7" x14ac:dyDescent="0.25">
      <c r="A801" s="8" t="s">
        <v>1510</v>
      </c>
      <c r="B801" s="7" t="s">
        <v>163</v>
      </c>
      <c r="D801" s="7" t="s">
        <v>224</v>
      </c>
      <c r="G801" s="7" t="s">
        <v>123</v>
      </c>
    </row>
    <row r="802" spans="1:7" x14ac:dyDescent="0.25">
      <c r="A802" s="8" t="s">
        <v>378</v>
      </c>
      <c r="B802" s="7" t="s">
        <v>163</v>
      </c>
      <c r="D802" s="7" t="s">
        <v>224</v>
      </c>
      <c r="G802" s="7" t="s">
        <v>123</v>
      </c>
    </row>
    <row r="803" spans="1:7" x14ac:dyDescent="0.25">
      <c r="A803" s="8" t="s">
        <v>2149</v>
      </c>
      <c r="B803" s="7" t="s">
        <v>163</v>
      </c>
      <c r="F803" s="7" t="s">
        <v>92</v>
      </c>
    </row>
    <row r="804" spans="1:7" x14ac:dyDescent="0.25">
      <c r="A804" s="8" t="s">
        <v>633</v>
      </c>
      <c r="B804" s="7" t="s">
        <v>163</v>
      </c>
      <c r="G804" s="7" t="s">
        <v>123</v>
      </c>
    </row>
    <row r="805" spans="1:7" x14ac:dyDescent="0.25">
      <c r="A805" s="8" t="s">
        <v>1398</v>
      </c>
      <c r="B805" s="7" t="s">
        <v>163</v>
      </c>
      <c r="D805" s="7" t="s">
        <v>224</v>
      </c>
      <c r="E805" s="7" t="s">
        <v>130</v>
      </c>
      <c r="G805" s="7" t="s">
        <v>123</v>
      </c>
    </row>
    <row r="806" spans="1:7" x14ac:dyDescent="0.25">
      <c r="A806" s="8" t="s">
        <v>1635</v>
      </c>
      <c r="B806" s="7" t="s">
        <v>163</v>
      </c>
      <c r="G806" s="7" t="s">
        <v>123</v>
      </c>
    </row>
    <row r="807" spans="1:7" x14ac:dyDescent="0.25">
      <c r="A807" s="8" t="s">
        <v>2800</v>
      </c>
      <c r="B807" s="7" t="s">
        <v>163</v>
      </c>
      <c r="D807" s="7" t="s">
        <v>224</v>
      </c>
      <c r="G807" s="7" t="s">
        <v>123</v>
      </c>
    </row>
    <row r="808" spans="1:7" x14ac:dyDescent="0.25">
      <c r="A808" s="8" t="s">
        <v>1859</v>
      </c>
      <c r="B808" s="7" t="s">
        <v>163</v>
      </c>
      <c r="C808" s="7" t="s">
        <v>129</v>
      </c>
      <c r="G808" s="7" t="s">
        <v>123</v>
      </c>
    </row>
    <row r="809" spans="1:7" x14ac:dyDescent="0.25">
      <c r="A809" s="8" t="s">
        <v>1819</v>
      </c>
      <c r="B809" s="7" t="s">
        <v>163</v>
      </c>
      <c r="C809" s="7" t="s">
        <v>129</v>
      </c>
    </row>
    <row r="810" spans="1:7" x14ac:dyDescent="0.25">
      <c r="A810" s="8" t="s">
        <v>669</v>
      </c>
      <c r="B810" s="7" t="s">
        <v>163</v>
      </c>
      <c r="G810" s="7" t="s">
        <v>123</v>
      </c>
    </row>
    <row r="811" spans="1:7" x14ac:dyDescent="0.25">
      <c r="A811" s="8" t="s">
        <v>3186</v>
      </c>
      <c r="B811" s="7" t="s">
        <v>163</v>
      </c>
      <c r="D811" s="7" t="s">
        <v>224</v>
      </c>
      <c r="G811" s="7" t="s">
        <v>123</v>
      </c>
    </row>
    <row r="812" spans="1:7" x14ac:dyDescent="0.25">
      <c r="A812" s="8" t="s">
        <v>1703</v>
      </c>
      <c r="B812" s="7" t="s">
        <v>163</v>
      </c>
      <c r="G812" s="7" t="s">
        <v>123</v>
      </c>
    </row>
    <row r="813" spans="1:7" x14ac:dyDescent="0.25">
      <c r="A813" s="8" t="s">
        <v>2570</v>
      </c>
      <c r="B813" s="7" t="s">
        <v>163</v>
      </c>
      <c r="D813" s="7" t="s">
        <v>224</v>
      </c>
    </row>
    <row r="814" spans="1:7" x14ac:dyDescent="0.25">
      <c r="A814" s="8" t="s">
        <v>1643</v>
      </c>
      <c r="B814" s="7" t="s">
        <v>163</v>
      </c>
      <c r="F814" s="7" t="s">
        <v>92</v>
      </c>
      <c r="G814" s="7" t="s">
        <v>123</v>
      </c>
    </row>
    <row r="815" spans="1:7" x14ac:dyDescent="0.25">
      <c r="A815" s="8" t="s">
        <v>584</v>
      </c>
      <c r="B815" s="7" t="s">
        <v>163</v>
      </c>
      <c r="D815" s="7" t="s">
        <v>224</v>
      </c>
      <c r="E815" s="7" t="s">
        <v>130</v>
      </c>
      <c r="G815" s="7" t="s">
        <v>123</v>
      </c>
    </row>
    <row r="816" spans="1:7" x14ac:dyDescent="0.25">
      <c r="A816" s="8" t="s">
        <v>2574</v>
      </c>
      <c r="B816" s="7" t="s">
        <v>163</v>
      </c>
      <c r="D816" s="7" t="s">
        <v>224</v>
      </c>
    </row>
    <row r="817" spans="1:7" x14ac:dyDescent="0.25">
      <c r="A817" s="8" t="s">
        <v>1056</v>
      </c>
      <c r="B817" s="7" t="s">
        <v>163</v>
      </c>
      <c r="D817" s="7" t="s">
        <v>224</v>
      </c>
    </row>
    <row r="818" spans="1:7" x14ac:dyDescent="0.25">
      <c r="A818" s="8" t="s">
        <v>1727</v>
      </c>
      <c r="B818" s="7" t="s">
        <v>163</v>
      </c>
      <c r="F818" s="7" t="s">
        <v>92</v>
      </c>
      <c r="G818" s="7" t="s">
        <v>123</v>
      </c>
    </row>
    <row r="819" spans="1:7" x14ac:dyDescent="0.25">
      <c r="A819" s="8" t="s">
        <v>2760</v>
      </c>
      <c r="B819" s="7" t="s">
        <v>163</v>
      </c>
      <c r="G819" s="7" t="s">
        <v>123</v>
      </c>
    </row>
    <row r="820" spans="1:7" x14ac:dyDescent="0.25">
      <c r="A820" s="8" t="s">
        <v>552</v>
      </c>
      <c r="B820" s="7" t="s">
        <v>163</v>
      </c>
      <c r="D820" s="7" t="s">
        <v>224</v>
      </c>
      <c r="G820" s="7" t="s">
        <v>123</v>
      </c>
    </row>
    <row r="821" spans="1:7" x14ac:dyDescent="0.25">
      <c r="A821" s="8" t="s">
        <v>3366</v>
      </c>
      <c r="B821" s="7" t="s">
        <v>163</v>
      </c>
      <c r="E821" s="7" t="s">
        <v>130</v>
      </c>
      <c r="F821" s="7" t="s">
        <v>92</v>
      </c>
    </row>
    <row r="822" spans="1:7" x14ac:dyDescent="0.25">
      <c r="A822" s="8" t="s">
        <v>1454</v>
      </c>
      <c r="B822" s="7" t="s">
        <v>163</v>
      </c>
      <c r="F822" s="7" t="s">
        <v>92</v>
      </c>
      <c r="G822" s="7" t="s">
        <v>123</v>
      </c>
    </row>
    <row r="823" spans="1:7" x14ac:dyDescent="0.25">
      <c r="A823" s="8" t="s">
        <v>1619</v>
      </c>
      <c r="B823" s="7" t="s">
        <v>163</v>
      </c>
      <c r="D823" s="7" t="s">
        <v>224</v>
      </c>
      <c r="G823" s="7" t="s">
        <v>123</v>
      </c>
    </row>
    <row r="824" spans="1:7" x14ac:dyDescent="0.25">
      <c r="A824" s="8" t="s">
        <v>947</v>
      </c>
      <c r="B824" s="7" t="s">
        <v>163</v>
      </c>
      <c r="E824" s="7" t="s">
        <v>130</v>
      </c>
      <c r="G824" s="7" t="s">
        <v>123</v>
      </c>
    </row>
    <row r="825" spans="1:7" x14ac:dyDescent="0.25">
      <c r="A825" s="8" t="s">
        <v>1118</v>
      </c>
      <c r="B825" s="7" t="s">
        <v>163</v>
      </c>
      <c r="D825" s="7" t="s">
        <v>224</v>
      </c>
      <c r="G825" s="7" t="s">
        <v>123</v>
      </c>
    </row>
    <row r="826" spans="1:7" x14ac:dyDescent="0.25">
      <c r="A826" s="8" t="s">
        <v>1799</v>
      </c>
      <c r="B826" s="7" t="s">
        <v>163</v>
      </c>
      <c r="G826" s="7" t="s">
        <v>123</v>
      </c>
    </row>
    <row r="827" spans="1:7" x14ac:dyDescent="0.25">
      <c r="A827" s="8" t="s">
        <v>2488</v>
      </c>
      <c r="B827" s="7" t="s">
        <v>163</v>
      </c>
      <c r="D827" s="7" t="s">
        <v>224</v>
      </c>
      <c r="F827" s="7" t="s">
        <v>92</v>
      </c>
    </row>
    <row r="828" spans="1:7" x14ac:dyDescent="0.25">
      <c r="A828" s="8" t="s">
        <v>1534</v>
      </c>
      <c r="B828" s="7" t="s">
        <v>163</v>
      </c>
      <c r="D828" s="7" t="s">
        <v>224</v>
      </c>
      <c r="G828" s="7" t="s">
        <v>123</v>
      </c>
    </row>
    <row r="829" spans="1:7" x14ac:dyDescent="0.25">
      <c r="A829" s="8" t="s">
        <v>3218</v>
      </c>
      <c r="B829" s="7" t="s">
        <v>163</v>
      </c>
      <c r="E829" s="7" t="s">
        <v>130</v>
      </c>
      <c r="F829" s="7" t="s">
        <v>92</v>
      </c>
    </row>
    <row r="830" spans="1:7" x14ac:dyDescent="0.25">
      <c r="A830" s="8" t="s">
        <v>1386</v>
      </c>
      <c r="B830" s="7" t="s">
        <v>163</v>
      </c>
      <c r="D830" s="7" t="s">
        <v>224</v>
      </c>
      <c r="F830" s="7" t="s">
        <v>92</v>
      </c>
    </row>
    <row r="831" spans="1:7" x14ac:dyDescent="0.25">
      <c r="A831" s="8" t="s">
        <v>1731</v>
      </c>
      <c r="B831" s="7" t="s">
        <v>163</v>
      </c>
      <c r="F831" s="7" t="s">
        <v>92</v>
      </c>
      <c r="G831" s="7" t="s">
        <v>123</v>
      </c>
    </row>
    <row r="832" spans="1:7" x14ac:dyDescent="0.25">
      <c r="A832" s="8" t="s">
        <v>725</v>
      </c>
      <c r="B832" s="7" t="s">
        <v>163</v>
      </c>
      <c r="D832" s="7" t="s">
        <v>224</v>
      </c>
    </row>
    <row r="833" spans="1:7" x14ac:dyDescent="0.25">
      <c r="A833" s="8" t="s">
        <v>1839</v>
      </c>
      <c r="B833" s="7" t="s">
        <v>163</v>
      </c>
      <c r="F833" s="7" t="s">
        <v>92</v>
      </c>
      <c r="G833" s="7" t="s">
        <v>123</v>
      </c>
    </row>
    <row r="834" spans="1:7" x14ac:dyDescent="0.25">
      <c r="A834" s="8" t="s">
        <v>251</v>
      </c>
      <c r="B834" s="7" t="s">
        <v>163</v>
      </c>
      <c r="G834" s="7" t="s">
        <v>123</v>
      </c>
    </row>
    <row r="835" spans="1:7" x14ac:dyDescent="0.25">
      <c r="A835" s="8" t="s">
        <v>3123</v>
      </c>
      <c r="B835" s="7" t="s">
        <v>163</v>
      </c>
      <c r="D835" s="7" t="s">
        <v>224</v>
      </c>
      <c r="G835" s="7" t="s">
        <v>123</v>
      </c>
    </row>
    <row r="836" spans="1:7" x14ac:dyDescent="0.25">
      <c r="A836" s="8" t="s">
        <v>3517</v>
      </c>
      <c r="B836" s="7" t="s">
        <v>163</v>
      </c>
      <c r="D836" s="7" t="s">
        <v>224</v>
      </c>
      <c r="G836" s="7" t="s">
        <v>123</v>
      </c>
    </row>
    <row r="837" spans="1:7" x14ac:dyDescent="0.25">
      <c r="A837" s="8" t="s">
        <v>847</v>
      </c>
      <c r="B837" s="7" t="s">
        <v>163</v>
      </c>
      <c r="D837" s="7" t="s">
        <v>224</v>
      </c>
    </row>
    <row r="838" spans="1:7" x14ac:dyDescent="0.25">
      <c r="A838" s="8" t="s">
        <v>1378</v>
      </c>
      <c r="B838" s="7" t="s">
        <v>163</v>
      </c>
      <c r="D838" s="7" t="s">
        <v>224</v>
      </c>
      <c r="E838" s="7" t="s">
        <v>130</v>
      </c>
    </row>
    <row r="839" spans="1:7" x14ac:dyDescent="0.25">
      <c r="A839" s="8" t="s">
        <v>2951</v>
      </c>
      <c r="B839" s="7" t="s">
        <v>163</v>
      </c>
      <c r="D839" s="7" t="s">
        <v>224</v>
      </c>
    </row>
    <row r="840" spans="1:7" x14ac:dyDescent="0.25">
      <c r="A840" s="8" t="s">
        <v>1655</v>
      </c>
      <c r="B840" s="7" t="s">
        <v>163</v>
      </c>
      <c r="D840" s="7" t="s">
        <v>224</v>
      </c>
      <c r="E840" s="7" t="s">
        <v>130</v>
      </c>
      <c r="G840" s="7" t="s">
        <v>123</v>
      </c>
    </row>
    <row r="841" spans="1:7" x14ac:dyDescent="0.25">
      <c r="A841" s="8" t="s">
        <v>3068</v>
      </c>
      <c r="B841" s="7" t="s">
        <v>163</v>
      </c>
      <c r="F841" s="7" t="s">
        <v>92</v>
      </c>
      <c r="G841" s="7" t="s">
        <v>123</v>
      </c>
    </row>
    <row r="842" spans="1:7" x14ac:dyDescent="0.25">
      <c r="A842" s="8" t="s">
        <v>1815</v>
      </c>
      <c r="B842" s="7" t="s">
        <v>163</v>
      </c>
      <c r="G842" s="7" t="s">
        <v>123</v>
      </c>
    </row>
    <row r="843" spans="1:7" x14ac:dyDescent="0.25">
      <c r="A843" s="8" t="s">
        <v>1851</v>
      </c>
      <c r="B843" s="7" t="s">
        <v>163</v>
      </c>
      <c r="G843" s="7" t="s">
        <v>123</v>
      </c>
    </row>
    <row r="844" spans="1:7" x14ac:dyDescent="0.25">
      <c r="A844" s="8" t="s">
        <v>1274</v>
      </c>
      <c r="B844" s="7" t="s">
        <v>163</v>
      </c>
      <c r="G844" s="7" t="s">
        <v>123</v>
      </c>
    </row>
    <row r="845" spans="1:7" x14ac:dyDescent="0.25">
      <c r="A845" s="8" t="s">
        <v>1582</v>
      </c>
      <c r="B845" s="7" t="s">
        <v>163</v>
      </c>
      <c r="F845" s="7" t="s">
        <v>92</v>
      </c>
      <c r="G845" s="7" t="s">
        <v>123</v>
      </c>
    </row>
    <row r="846" spans="1:7" x14ac:dyDescent="0.25">
      <c r="A846" s="8" t="s">
        <v>1679</v>
      </c>
      <c r="B846" s="7" t="s">
        <v>163</v>
      </c>
      <c r="D846" s="7" t="s">
        <v>224</v>
      </c>
      <c r="G846" s="7" t="s">
        <v>123</v>
      </c>
    </row>
    <row r="847" spans="1:7" x14ac:dyDescent="0.25">
      <c r="A847" s="8" t="s">
        <v>1322</v>
      </c>
      <c r="B847" s="7" t="s">
        <v>163</v>
      </c>
      <c r="D847" s="7" t="s">
        <v>224</v>
      </c>
    </row>
    <row r="848" spans="1:7" x14ac:dyDescent="0.25">
      <c r="A848" s="8" t="s">
        <v>927</v>
      </c>
      <c r="B848" s="7" t="s">
        <v>163</v>
      </c>
      <c r="D848" s="7" t="s">
        <v>224</v>
      </c>
      <c r="G848" s="7" t="s">
        <v>123</v>
      </c>
    </row>
    <row r="849" spans="1:7" x14ac:dyDescent="0.25">
      <c r="A849" s="8" t="s">
        <v>2626</v>
      </c>
      <c r="B849" s="7" t="s">
        <v>163</v>
      </c>
      <c r="E849" s="7" t="s">
        <v>130</v>
      </c>
      <c r="G849" s="7" t="s">
        <v>123</v>
      </c>
    </row>
    <row r="850" spans="1:7" x14ac:dyDescent="0.25">
      <c r="A850" s="8" t="s">
        <v>2145</v>
      </c>
      <c r="B850" s="7" t="s">
        <v>163</v>
      </c>
      <c r="D850" s="7" t="s">
        <v>224</v>
      </c>
    </row>
    <row r="851" spans="1:7" x14ac:dyDescent="0.25">
      <c r="A851" s="8" t="s">
        <v>677</v>
      </c>
      <c r="B851" s="7" t="s">
        <v>163</v>
      </c>
      <c r="E851" s="7" t="s">
        <v>130</v>
      </c>
      <c r="F851" s="7" t="s">
        <v>92</v>
      </c>
      <c r="G851" s="7" t="s">
        <v>123</v>
      </c>
    </row>
    <row r="852" spans="1:7" x14ac:dyDescent="0.25">
      <c r="A852" s="8" t="s">
        <v>2646</v>
      </c>
      <c r="B852" s="7" t="s">
        <v>163</v>
      </c>
      <c r="F852" s="7" t="s">
        <v>92</v>
      </c>
      <c r="G852" s="7" t="s">
        <v>123</v>
      </c>
    </row>
    <row r="853" spans="1:7" x14ac:dyDescent="0.25">
      <c r="A853" s="8" t="s">
        <v>2312</v>
      </c>
      <c r="B853" s="7" t="s">
        <v>163</v>
      </c>
      <c r="D853" s="7" t="s">
        <v>224</v>
      </c>
      <c r="F853" s="7" t="s">
        <v>92</v>
      </c>
      <c r="G853" s="7" t="s">
        <v>123</v>
      </c>
    </row>
    <row r="854" spans="1:7" x14ac:dyDescent="0.25">
      <c r="A854" s="8" t="s">
        <v>2181</v>
      </c>
      <c r="B854" s="7" t="s">
        <v>163</v>
      </c>
      <c r="G854" s="7" t="s">
        <v>123</v>
      </c>
    </row>
    <row r="855" spans="1:7" x14ac:dyDescent="0.25">
      <c r="A855" s="8" t="s">
        <v>2959</v>
      </c>
      <c r="B855" s="7" t="s">
        <v>163</v>
      </c>
      <c r="D855" s="7" t="s">
        <v>224</v>
      </c>
      <c r="G855" s="7" t="s">
        <v>123</v>
      </c>
    </row>
    <row r="856" spans="1:7" x14ac:dyDescent="0.25">
      <c r="A856" s="8" t="s">
        <v>1422</v>
      </c>
      <c r="B856" s="7" t="s">
        <v>163</v>
      </c>
      <c r="D856" s="7" t="s">
        <v>224</v>
      </c>
      <c r="G856" s="7" t="s">
        <v>123</v>
      </c>
    </row>
    <row r="857" spans="1:7" x14ac:dyDescent="0.25">
      <c r="A857" s="8" t="s">
        <v>741</v>
      </c>
      <c r="B857" s="7" t="s">
        <v>163</v>
      </c>
      <c r="D857" s="7" t="s">
        <v>224</v>
      </c>
    </row>
    <row r="858" spans="1:7" x14ac:dyDescent="0.25">
      <c r="A858" s="8" t="s">
        <v>761</v>
      </c>
      <c r="B858" s="7" t="s">
        <v>163</v>
      </c>
      <c r="D858" s="7" t="s">
        <v>224</v>
      </c>
      <c r="G858" s="7" t="s">
        <v>123</v>
      </c>
    </row>
    <row r="859" spans="1:7" x14ac:dyDescent="0.25">
      <c r="A859" s="8" t="s">
        <v>414</v>
      </c>
      <c r="B859" s="7" t="s">
        <v>163</v>
      </c>
      <c r="D859" s="7" t="s">
        <v>224</v>
      </c>
      <c r="G859" s="7" t="s">
        <v>123</v>
      </c>
    </row>
    <row r="860" spans="1:7" x14ac:dyDescent="0.25">
      <c r="A860" s="8" t="s">
        <v>1675</v>
      </c>
      <c r="B860" s="7" t="s">
        <v>163</v>
      </c>
      <c r="F860" s="7" t="s">
        <v>92</v>
      </c>
      <c r="G860" s="7" t="s">
        <v>123</v>
      </c>
    </row>
    <row r="861" spans="1:7" x14ac:dyDescent="0.25">
      <c r="A861" s="8" t="s">
        <v>1394</v>
      </c>
      <c r="B861" s="7" t="s">
        <v>163</v>
      </c>
      <c r="D861" s="7" t="s">
        <v>224</v>
      </c>
    </row>
    <row r="862" spans="1:7" x14ac:dyDescent="0.25">
      <c r="A862" s="8" t="s">
        <v>2132</v>
      </c>
      <c r="B862" s="7" t="s">
        <v>163</v>
      </c>
      <c r="F862" s="7" t="s">
        <v>92</v>
      </c>
      <c r="G862" s="7" t="s">
        <v>123</v>
      </c>
    </row>
    <row r="863" spans="1:7" x14ac:dyDescent="0.25">
      <c r="A863" s="8" t="s">
        <v>701</v>
      </c>
      <c r="B863" s="7" t="s">
        <v>163</v>
      </c>
      <c r="D863" s="7" t="s">
        <v>224</v>
      </c>
      <c r="F863" s="7" t="s">
        <v>92</v>
      </c>
    </row>
    <row r="864" spans="1:7" x14ac:dyDescent="0.25">
      <c r="A864" s="8" t="s">
        <v>2638</v>
      </c>
      <c r="B864" s="7" t="s">
        <v>163</v>
      </c>
      <c r="G864" s="7" t="s">
        <v>123</v>
      </c>
    </row>
    <row r="865" spans="1:7" x14ac:dyDescent="0.25">
      <c r="A865" s="8" t="s">
        <v>3143</v>
      </c>
      <c r="B865" s="7" t="s">
        <v>163</v>
      </c>
      <c r="C865" s="7" t="s">
        <v>129</v>
      </c>
      <c r="D865" s="7" t="s">
        <v>224</v>
      </c>
      <c r="G865" s="7" t="s">
        <v>123</v>
      </c>
    </row>
    <row r="866" spans="1:7" x14ac:dyDescent="0.25">
      <c r="A866" s="8" t="s">
        <v>1847</v>
      </c>
      <c r="B866" s="7" t="s">
        <v>163</v>
      </c>
      <c r="G866" s="7" t="s">
        <v>123</v>
      </c>
    </row>
    <row r="867" spans="1:7" x14ac:dyDescent="0.25">
      <c r="A867" s="8" t="s">
        <v>1811</v>
      </c>
      <c r="B867" s="7" t="s">
        <v>163</v>
      </c>
      <c r="D867" s="7" t="s">
        <v>224</v>
      </c>
      <c r="G867" s="7" t="s">
        <v>123</v>
      </c>
    </row>
    <row r="868" spans="1:7" x14ac:dyDescent="0.25">
      <c r="A868" s="8" t="s">
        <v>1526</v>
      </c>
      <c r="B868" s="7" t="s">
        <v>163</v>
      </c>
      <c r="G868" s="7" t="s">
        <v>123</v>
      </c>
    </row>
    <row r="869" spans="1:7" x14ac:dyDescent="0.25">
      <c r="A869" s="8" t="s">
        <v>2336</v>
      </c>
      <c r="B869" s="7" t="s">
        <v>163</v>
      </c>
      <c r="D869" s="7" t="s">
        <v>224</v>
      </c>
      <c r="F869" s="7" t="s">
        <v>92</v>
      </c>
    </row>
    <row r="870" spans="1:7" x14ac:dyDescent="0.25">
      <c r="A870" s="8" t="s">
        <v>2703</v>
      </c>
      <c r="B870" s="7" t="s">
        <v>163</v>
      </c>
      <c r="G870" s="7" t="s">
        <v>123</v>
      </c>
    </row>
    <row r="871" spans="1:7" x14ac:dyDescent="0.25">
      <c r="A871" s="8" t="s">
        <v>2776</v>
      </c>
      <c r="B871" s="7" t="s">
        <v>163</v>
      </c>
      <c r="C871" s="7" t="s">
        <v>129</v>
      </c>
      <c r="F871" s="7" t="s">
        <v>92</v>
      </c>
      <c r="G871" s="7" t="s">
        <v>123</v>
      </c>
    </row>
    <row r="872" spans="1:7" x14ac:dyDescent="0.25">
      <c r="A872" s="8" t="s">
        <v>1060</v>
      </c>
      <c r="B872" s="7" t="s">
        <v>163</v>
      </c>
      <c r="D872" s="7" t="s">
        <v>224</v>
      </c>
      <c r="G872" s="7" t="s">
        <v>123</v>
      </c>
    </row>
    <row r="873" spans="1:7" x14ac:dyDescent="0.25">
      <c r="A873" s="8" t="s">
        <v>2764</v>
      </c>
      <c r="B873" s="7" t="s">
        <v>163</v>
      </c>
      <c r="C873" s="7" t="s">
        <v>129</v>
      </c>
      <c r="G873" s="7" t="s">
        <v>123</v>
      </c>
    </row>
    <row r="874" spans="1:7" x14ac:dyDescent="0.25">
      <c r="A874" s="8" t="s">
        <v>398</v>
      </c>
      <c r="B874" s="7" t="s">
        <v>163</v>
      </c>
      <c r="E874" s="7" t="s">
        <v>130</v>
      </c>
      <c r="G874" s="7" t="s">
        <v>123</v>
      </c>
    </row>
    <row r="875" spans="1:7" x14ac:dyDescent="0.25">
      <c r="A875" s="8" t="s">
        <v>1346</v>
      </c>
      <c r="B875" s="7" t="s">
        <v>163</v>
      </c>
      <c r="C875" s="7" t="s">
        <v>129</v>
      </c>
      <c r="D875" s="7" t="s">
        <v>224</v>
      </c>
    </row>
    <row r="876" spans="1:7" x14ac:dyDescent="0.25">
      <c r="A876" s="8" t="s">
        <v>162</v>
      </c>
      <c r="B876" s="7" t="s">
        <v>163</v>
      </c>
      <c r="G876" s="7" t="s">
        <v>123</v>
      </c>
    </row>
    <row r="877" spans="1:7" x14ac:dyDescent="0.25">
      <c r="A877" s="8" t="s">
        <v>2396</v>
      </c>
      <c r="B877" s="7" t="s">
        <v>163</v>
      </c>
      <c r="D877" s="7" t="s">
        <v>224</v>
      </c>
      <c r="G877" s="7" t="s">
        <v>123</v>
      </c>
    </row>
    <row r="878" spans="1:7" x14ac:dyDescent="0.25">
      <c r="A878" s="8" t="s">
        <v>1490</v>
      </c>
      <c r="B878" s="7" t="s">
        <v>163</v>
      </c>
      <c r="G878" s="7" t="s">
        <v>123</v>
      </c>
    </row>
    <row r="879" spans="1:7" x14ac:dyDescent="0.25">
      <c r="A879" s="8" t="s">
        <v>629</v>
      </c>
      <c r="B879" s="7" t="s">
        <v>163</v>
      </c>
      <c r="G879" s="7" t="s">
        <v>123</v>
      </c>
    </row>
    <row r="880" spans="1:7" x14ac:dyDescent="0.25">
      <c r="A880" s="8" t="s">
        <v>2360</v>
      </c>
      <c r="B880" s="7" t="s">
        <v>163</v>
      </c>
      <c r="D880" s="7" t="s">
        <v>224</v>
      </c>
      <c r="G880" s="7" t="s">
        <v>123</v>
      </c>
    </row>
    <row r="881" spans="1:69" x14ac:dyDescent="0.25">
      <c r="A881" s="8" t="s">
        <v>3783</v>
      </c>
      <c r="B881" s="7" t="s">
        <v>163</v>
      </c>
      <c r="D881" s="7" t="s">
        <v>224</v>
      </c>
    </row>
    <row r="882" spans="1:69" x14ac:dyDescent="0.25">
      <c r="A882" s="8" t="s">
        <v>1374</v>
      </c>
      <c r="B882" s="7" t="s">
        <v>163</v>
      </c>
      <c r="E882" s="7" t="s">
        <v>130</v>
      </c>
      <c r="F882" s="7" t="s">
        <v>92</v>
      </c>
    </row>
    <row r="883" spans="1:69" x14ac:dyDescent="0.25">
      <c r="A883" s="8" t="s">
        <v>2915</v>
      </c>
      <c r="B883" s="7" t="s">
        <v>163</v>
      </c>
      <c r="D883" s="7" t="s">
        <v>224</v>
      </c>
      <c r="F883" s="7" t="s">
        <v>92</v>
      </c>
      <c r="G883" s="7" t="s">
        <v>123</v>
      </c>
    </row>
    <row r="884" spans="1:69" x14ac:dyDescent="0.25">
      <c r="A884" s="8" t="s">
        <v>2711</v>
      </c>
      <c r="B884" s="7" t="s">
        <v>163</v>
      </c>
      <c r="D884" s="7" t="s">
        <v>224</v>
      </c>
      <c r="G884" s="7" t="s">
        <v>123</v>
      </c>
    </row>
    <row r="885" spans="1:69" x14ac:dyDescent="0.25">
      <c r="A885" s="8" t="s">
        <v>1663</v>
      </c>
      <c r="B885" s="7" t="s">
        <v>163</v>
      </c>
      <c r="D885" s="7" t="s">
        <v>224</v>
      </c>
    </row>
    <row r="886" spans="1:69" x14ac:dyDescent="0.25">
      <c r="A886" s="8" t="s">
        <v>2707</v>
      </c>
      <c r="B886" s="7" t="s">
        <v>163</v>
      </c>
      <c r="F886" s="7" t="s">
        <v>92</v>
      </c>
    </row>
    <row r="887" spans="1:69" x14ac:dyDescent="0.25">
      <c r="A887" s="8" t="s">
        <v>470</v>
      </c>
      <c r="B887" s="7" t="s">
        <v>163</v>
      </c>
      <c r="G887" s="7" t="s">
        <v>123</v>
      </c>
    </row>
    <row r="888" spans="1:69" x14ac:dyDescent="0.25">
      <c r="A888" s="8" t="s">
        <v>3644</v>
      </c>
      <c r="B888" s="7" t="s">
        <v>81</v>
      </c>
      <c r="G888" s="7" t="s">
        <v>123</v>
      </c>
      <c r="J888" s="7" t="s">
        <v>124</v>
      </c>
      <c r="L888" s="7" t="s">
        <v>133</v>
      </c>
      <c r="U888" s="7" t="s">
        <v>1603</v>
      </c>
      <c r="AI888" s="7" t="s">
        <v>83</v>
      </c>
      <c r="AL888" s="7" t="s">
        <v>242</v>
      </c>
      <c r="AR888" s="7" t="s">
        <v>85</v>
      </c>
      <c r="AS888" s="7" t="s">
        <v>532</v>
      </c>
    </row>
    <row r="889" spans="1:69" x14ac:dyDescent="0.25">
      <c r="A889" s="8" t="s">
        <v>1863</v>
      </c>
      <c r="B889" s="7" t="s">
        <v>163</v>
      </c>
      <c r="D889" s="7" t="s">
        <v>224</v>
      </c>
      <c r="G889" s="7" t="s">
        <v>123</v>
      </c>
    </row>
    <row r="890" spans="1:69" x14ac:dyDescent="0.25">
      <c r="A890" s="8" t="s">
        <v>1482</v>
      </c>
      <c r="B890" s="7" t="s">
        <v>163</v>
      </c>
      <c r="D890" s="7" t="s">
        <v>224</v>
      </c>
      <c r="G890" s="7" t="s">
        <v>123</v>
      </c>
    </row>
    <row r="891" spans="1:69" x14ac:dyDescent="0.25">
      <c r="A891" s="8" t="s">
        <v>2348</v>
      </c>
      <c r="B891" s="7" t="s">
        <v>163</v>
      </c>
      <c r="D891" s="7" t="s">
        <v>224</v>
      </c>
      <c r="G891" s="7" t="s">
        <v>123</v>
      </c>
    </row>
    <row r="892" spans="1:69" x14ac:dyDescent="0.25">
      <c r="A892" s="8" t="s">
        <v>442</v>
      </c>
      <c r="B892" s="7" t="s">
        <v>163</v>
      </c>
      <c r="D892" s="7" t="s">
        <v>224</v>
      </c>
      <c r="G892" s="7" t="s">
        <v>123</v>
      </c>
    </row>
    <row r="893" spans="1:69" x14ac:dyDescent="0.25">
      <c r="A893" s="8" t="s">
        <v>332</v>
      </c>
      <c r="B893" s="7" t="s">
        <v>163</v>
      </c>
      <c r="G893" s="7" t="s">
        <v>123</v>
      </c>
    </row>
    <row r="894" spans="1:69" x14ac:dyDescent="0.25">
      <c r="A894" s="8" t="s">
        <v>1254</v>
      </c>
      <c r="B894" s="7" t="s">
        <v>163</v>
      </c>
      <c r="G894" s="7" t="s">
        <v>123</v>
      </c>
    </row>
    <row r="895" spans="1:69" x14ac:dyDescent="0.25">
      <c r="A895" s="8" t="s">
        <v>410</v>
      </c>
      <c r="B895" s="7" t="s">
        <v>163</v>
      </c>
      <c r="E895" s="7" t="s">
        <v>130</v>
      </c>
      <c r="G895" s="7" t="s">
        <v>123</v>
      </c>
    </row>
    <row r="896" spans="1:69" x14ac:dyDescent="0.25">
      <c r="A896" s="8" t="s">
        <v>2364</v>
      </c>
      <c r="B896" s="7" t="s">
        <v>138</v>
      </c>
      <c r="BF896" s="7" t="s">
        <v>799</v>
      </c>
      <c r="BQ896" s="7" t="s">
        <v>145</v>
      </c>
    </row>
    <row r="897" spans="1:58" x14ac:dyDescent="0.25">
      <c r="A897" s="8" t="s">
        <v>2480</v>
      </c>
      <c r="B897" s="7" t="s">
        <v>163</v>
      </c>
      <c r="F897" s="7" t="s">
        <v>92</v>
      </c>
      <c r="G897" s="7" t="s">
        <v>123</v>
      </c>
    </row>
    <row r="898" spans="1:58" x14ac:dyDescent="0.25">
      <c r="A898" s="8" t="s">
        <v>3044</v>
      </c>
      <c r="B898" s="7" t="s">
        <v>163</v>
      </c>
      <c r="F898" s="7" t="s">
        <v>92</v>
      </c>
      <c r="G898" s="7" t="s">
        <v>123</v>
      </c>
    </row>
    <row r="899" spans="1:58" x14ac:dyDescent="0.25">
      <c r="A899" s="8" t="s">
        <v>872</v>
      </c>
      <c r="B899" s="7" t="s">
        <v>163</v>
      </c>
      <c r="D899" s="7" t="s">
        <v>224</v>
      </c>
      <c r="G899" s="7" t="s">
        <v>123</v>
      </c>
    </row>
    <row r="900" spans="1:58" x14ac:dyDescent="0.25">
      <c r="A900" s="8" t="s">
        <v>2205</v>
      </c>
      <c r="B900" s="7" t="s">
        <v>163</v>
      </c>
      <c r="F900" s="7" t="s">
        <v>92</v>
      </c>
      <c r="G900" s="7" t="s">
        <v>123</v>
      </c>
    </row>
    <row r="901" spans="1:58" x14ac:dyDescent="0.25">
      <c r="A901" s="8" t="s">
        <v>3040</v>
      </c>
      <c r="B901" s="7" t="s">
        <v>163</v>
      </c>
      <c r="E901" s="7" t="s">
        <v>130</v>
      </c>
      <c r="G901" s="7" t="s">
        <v>123</v>
      </c>
    </row>
    <row r="902" spans="1:58" x14ac:dyDescent="0.25">
      <c r="A902" s="8" t="s">
        <v>1598</v>
      </c>
      <c r="B902" s="7" t="s">
        <v>91</v>
      </c>
      <c r="BF902" s="7" t="s">
        <v>799</v>
      </c>
    </row>
    <row r="903" spans="1:58" x14ac:dyDescent="0.25">
      <c r="A903" s="7" t="s">
        <v>1294</v>
      </c>
      <c r="B903" s="7" t="s">
        <v>163</v>
      </c>
      <c r="F903" s="7" t="s">
        <v>92</v>
      </c>
    </row>
    <row r="904" spans="1:58" x14ac:dyDescent="0.25">
      <c r="A904" s="8" t="s">
        <v>1530</v>
      </c>
      <c r="B904" s="7" t="s">
        <v>163</v>
      </c>
      <c r="D904" s="7" t="s">
        <v>224</v>
      </c>
      <c r="G904" s="7" t="s">
        <v>123</v>
      </c>
    </row>
    <row r="905" spans="1:58" x14ac:dyDescent="0.25">
      <c r="A905" s="8" t="s">
        <v>2526</v>
      </c>
      <c r="B905" s="7" t="s">
        <v>163</v>
      </c>
      <c r="D905" s="7" t="s">
        <v>224</v>
      </c>
    </row>
    <row r="906" spans="1:58" x14ac:dyDescent="0.25">
      <c r="A906" s="8" t="s">
        <v>1410</v>
      </c>
      <c r="B906" s="7" t="s">
        <v>163</v>
      </c>
      <c r="F906" s="7" t="s">
        <v>92</v>
      </c>
      <c r="G906" s="7" t="s">
        <v>123</v>
      </c>
    </row>
    <row r="907" spans="1:58" x14ac:dyDescent="0.25">
      <c r="A907" s="8" t="s">
        <v>2667</v>
      </c>
      <c r="B907" s="7" t="s">
        <v>163</v>
      </c>
      <c r="D907" s="7" t="s">
        <v>224</v>
      </c>
    </row>
    <row r="908" spans="1:58" x14ac:dyDescent="0.25">
      <c r="A908" s="8" t="s">
        <v>1719</v>
      </c>
      <c r="B908" s="7" t="s">
        <v>163</v>
      </c>
      <c r="D908" s="7" t="s">
        <v>224</v>
      </c>
      <c r="G908" s="7" t="s">
        <v>123</v>
      </c>
    </row>
    <row r="909" spans="1:58" x14ac:dyDescent="0.25">
      <c r="A909" s="8" t="s">
        <v>1450</v>
      </c>
      <c r="B909" s="7" t="s">
        <v>163</v>
      </c>
      <c r="G909" s="7" t="s">
        <v>123</v>
      </c>
    </row>
    <row r="910" spans="1:58" x14ac:dyDescent="0.25">
      <c r="A910" s="8" t="s">
        <v>1767</v>
      </c>
      <c r="B910" s="7" t="s">
        <v>163</v>
      </c>
      <c r="C910" s="7" t="s">
        <v>129</v>
      </c>
      <c r="G910" s="7" t="s">
        <v>123</v>
      </c>
    </row>
    <row r="911" spans="1:58" x14ac:dyDescent="0.25">
      <c r="A911" s="8" t="s">
        <v>1130</v>
      </c>
      <c r="B911" s="7" t="s">
        <v>163</v>
      </c>
      <c r="C911" s="7" t="s">
        <v>129</v>
      </c>
      <c r="D911" s="7" t="s">
        <v>224</v>
      </c>
      <c r="G911" s="7" t="s">
        <v>123</v>
      </c>
    </row>
    <row r="912" spans="1:58" x14ac:dyDescent="0.25">
      <c r="A912" s="8" t="s">
        <v>3011</v>
      </c>
      <c r="B912" s="7" t="s">
        <v>163</v>
      </c>
      <c r="C912" s="7" t="s">
        <v>129</v>
      </c>
      <c r="G912" s="7" t="s">
        <v>123</v>
      </c>
    </row>
    <row r="913" spans="1:43" x14ac:dyDescent="0.25">
      <c r="A913" s="8" t="s">
        <v>2655</v>
      </c>
      <c r="B913" s="7" t="s">
        <v>163</v>
      </c>
      <c r="D913" s="7" t="s">
        <v>224</v>
      </c>
    </row>
    <row r="914" spans="1:43" x14ac:dyDescent="0.25">
      <c r="A914" s="8" t="s">
        <v>2447</v>
      </c>
      <c r="B914" s="7" t="s">
        <v>163</v>
      </c>
      <c r="E914" s="7" t="s">
        <v>130</v>
      </c>
      <c r="F914" s="7" t="s">
        <v>92</v>
      </c>
      <c r="G914" s="7" t="s">
        <v>123</v>
      </c>
    </row>
    <row r="915" spans="1:43" x14ac:dyDescent="0.25">
      <c r="A915" s="8" t="s">
        <v>2492</v>
      </c>
      <c r="B915" s="7" t="s">
        <v>163</v>
      </c>
      <c r="G915" s="7" t="s">
        <v>123</v>
      </c>
    </row>
    <row r="916" spans="1:43" x14ac:dyDescent="0.25">
      <c r="A916" s="8" t="s">
        <v>2443</v>
      </c>
      <c r="B916" s="7" t="s">
        <v>163</v>
      </c>
      <c r="E916" s="7" t="s">
        <v>130</v>
      </c>
      <c r="F916" s="7" t="s">
        <v>92</v>
      </c>
      <c r="G916" s="7" t="s">
        <v>123</v>
      </c>
    </row>
    <row r="917" spans="1:43" x14ac:dyDescent="0.25">
      <c r="A917" s="8" t="s">
        <v>1759</v>
      </c>
      <c r="B917" s="7" t="s">
        <v>163</v>
      </c>
      <c r="G917" s="7" t="s">
        <v>123</v>
      </c>
    </row>
    <row r="918" spans="1:43" x14ac:dyDescent="0.25">
      <c r="A918" s="8" t="s">
        <v>2496</v>
      </c>
      <c r="B918" s="7" t="s">
        <v>163</v>
      </c>
      <c r="D918" s="7" t="s">
        <v>224</v>
      </c>
      <c r="G918" s="7" t="s">
        <v>123</v>
      </c>
    </row>
    <row r="919" spans="1:43" x14ac:dyDescent="0.25">
      <c r="A919" s="8" t="s">
        <v>951</v>
      </c>
      <c r="B919" s="7" t="s">
        <v>163</v>
      </c>
      <c r="D919" s="7" t="s">
        <v>224</v>
      </c>
      <c r="G919" s="7" t="s">
        <v>123</v>
      </c>
    </row>
    <row r="920" spans="1:43" x14ac:dyDescent="0.25">
      <c r="A920" s="8" t="s">
        <v>1106</v>
      </c>
      <c r="B920" s="7" t="s">
        <v>163</v>
      </c>
      <c r="D920" s="7" t="s">
        <v>224</v>
      </c>
      <c r="G920" s="7" t="s">
        <v>123</v>
      </c>
    </row>
    <row r="921" spans="1:43" x14ac:dyDescent="0.25">
      <c r="A921" s="8" t="s">
        <v>2598</v>
      </c>
      <c r="B921" s="7" t="s">
        <v>163</v>
      </c>
      <c r="D921" s="7" t="s">
        <v>224</v>
      </c>
      <c r="E921" s="7" t="s">
        <v>130</v>
      </c>
      <c r="G921" s="7" t="s">
        <v>123</v>
      </c>
    </row>
    <row r="922" spans="1:43" x14ac:dyDescent="0.25">
      <c r="A922" s="8" t="s">
        <v>3326</v>
      </c>
      <c r="B922" s="7" t="s">
        <v>163</v>
      </c>
      <c r="E922" s="7" t="s">
        <v>130</v>
      </c>
      <c r="F922" s="7" t="s">
        <v>92</v>
      </c>
    </row>
    <row r="923" spans="1:43" x14ac:dyDescent="0.25">
      <c r="A923" s="7">
        <v>763584</v>
      </c>
      <c r="B923" s="7" t="s">
        <v>163</v>
      </c>
      <c r="D923" s="7" t="s">
        <v>224</v>
      </c>
    </row>
    <row r="924" spans="1:43" x14ac:dyDescent="0.25">
      <c r="A924" s="7">
        <v>763692</v>
      </c>
      <c r="B924" s="7" t="s">
        <v>163</v>
      </c>
      <c r="D924" s="7" t="s">
        <v>224</v>
      </c>
      <c r="F924" s="7" t="s">
        <v>92</v>
      </c>
    </row>
    <row r="925" spans="1:43" x14ac:dyDescent="0.25">
      <c r="A925" s="7">
        <v>763719</v>
      </c>
      <c r="B925" s="7" t="s">
        <v>163</v>
      </c>
      <c r="C925" s="7" t="s">
        <v>129</v>
      </c>
      <c r="E925" s="7" t="s">
        <v>130</v>
      </c>
    </row>
    <row r="926" spans="1:43" x14ac:dyDescent="0.25">
      <c r="A926" s="8" t="s">
        <v>2169</v>
      </c>
      <c r="B926" s="7" t="s">
        <v>81</v>
      </c>
      <c r="G926" s="7" t="s">
        <v>123</v>
      </c>
      <c r="AA926" s="7" t="s">
        <v>82</v>
      </c>
      <c r="AM926" s="7" t="s">
        <v>301</v>
      </c>
      <c r="AQ926" s="7" t="s">
        <v>84</v>
      </c>
    </row>
    <row r="927" spans="1:43" x14ac:dyDescent="0.25">
      <c r="A927" s="8" t="s">
        <v>1266</v>
      </c>
      <c r="B927" s="7" t="s">
        <v>122</v>
      </c>
      <c r="H927" s="7" t="s">
        <v>131</v>
      </c>
      <c r="J927" s="7" t="s">
        <v>124</v>
      </c>
      <c r="K927" s="7" t="s">
        <v>132</v>
      </c>
    </row>
  </sheetData>
  <conditionalFormatting sqref="H920:H927 M928:M1048576 A1:A927">
    <cfRule type="duplicateValues" dxfId="72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F45F5A8EA2874B986245DBADD588F5" ma:contentTypeVersion="17" ma:contentTypeDescription="Create a new document." ma:contentTypeScope="" ma:versionID="c2ac0ca0374095a9a5eed4504b951467">
  <xsd:schema xmlns:xsd="http://www.w3.org/2001/XMLSchema" xmlns:xs="http://www.w3.org/2001/XMLSchema" xmlns:p="http://schemas.microsoft.com/office/2006/metadata/properties" xmlns:ns2="c7be10bf-f6e6-469c-849d-da2c1af851f2" xmlns:ns3="a30e15d7-efbb-482d-9b3c-9336eb7557e0" targetNamespace="http://schemas.microsoft.com/office/2006/metadata/properties" ma:root="true" ma:fieldsID="61453fd659d0a004eaeb75277f54f5a3" ns2:_="" ns3:_="">
    <xsd:import namespace="c7be10bf-f6e6-469c-849d-da2c1af851f2"/>
    <xsd:import namespace="a30e15d7-efbb-482d-9b3c-9336eb7557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be10bf-f6e6-469c-849d-da2c1af851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a136ceb-ae82-4b6d-b854-ad45c4d838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0e15d7-efbb-482d-9b3c-9336eb7557e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58f0015-9f54-453b-b4ab-8b8d73f80a9b}" ma:internalName="TaxCatchAll" ma:showField="CatchAllData" ma:web="a30e15d7-efbb-482d-9b3c-9336eb7557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7be10bf-f6e6-469c-849d-da2c1af851f2">
      <Terms xmlns="http://schemas.microsoft.com/office/infopath/2007/PartnerControls"/>
    </lcf76f155ced4ddcb4097134ff3c332f>
    <TaxCatchAll xmlns="a30e15d7-efbb-482d-9b3c-9336eb7557e0" xsi:nil="true"/>
  </documentManagement>
</p:properties>
</file>

<file path=customXml/itemProps1.xml><?xml version="1.0" encoding="utf-8"?>
<ds:datastoreItem xmlns:ds="http://schemas.openxmlformats.org/officeDocument/2006/customXml" ds:itemID="{15956564-B7FE-40C5-9278-0F34DD38C1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C02FE5-FBAC-4DF9-AC2E-D1188E2CAE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be10bf-f6e6-469c-849d-da2c1af851f2"/>
    <ds:schemaRef ds:uri="a30e15d7-efbb-482d-9b3c-9336eb7557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804E25-E908-4431-847E-E5416906091B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a30e15d7-efbb-482d-9b3c-9336eb7557e0"/>
    <ds:schemaRef ds:uri="http://schemas.openxmlformats.org/package/2006/metadata/core-properties"/>
    <ds:schemaRef ds:uri="http://purl.org/dc/terms/"/>
    <ds:schemaRef ds:uri="c7be10bf-f6e6-469c-849d-da2c1af851f2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Sheet1</vt:lpstr>
      <vt:lpstr>Elaborazioni</vt:lpstr>
      <vt:lpstr>Elaborazioni2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Simone Roberto</dc:creator>
  <cp:lastModifiedBy>De Simone Roberto</cp:lastModifiedBy>
  <dcterms:created xsi:type="dcterms:W3CDTF">2024-11-18T13:33:17Z</dcterms:created>
  <dcterms:modified xsi:type="dcterms:W3CDTF">2025-01-21T10:50:01Z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0x010100DAF45F5A8EA2874B986245DBADD588F5</vt:lpwstr>
  </property>
  <property fmtid="{D5CDD505-2E9C-101B-9397-08002B2CF9AE}" pid="3" name="MediaServiceImageTags">
    <vt:lpwstr/>
  </property>
</Properties>
</file>