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S18829521\OneDrive - Università degli Studi dell'Insubria\Condivisa\CORSI DI STUDIO\L002-MEDICINA E CHIRURGIA\Tirocini\Tirocini24-25\"/>
    </mc:Choice>
  </mc:AlternateContent>
  <xr:revisionPtr revIDLastSave="48" documentId="8_{2CE07114-C64C-42CE-8821-35C56359882E}" xr6:coauthVersionLast="36" xr6:coauthVersionMax="36" xr10:uidLastSave="{6D21AD46-0A25-4215-AEB0-2E9DD01DAD4A}"/>
  <bookViews>
    <workbookView xWindow="0" yWindow="1200" windowWidth="38400" windowHeight="17325" xr2:uid="{05645028-6924-4D04-997F-A828FBAF448C}"/>
  </bookViews>
  <sheets>
    <sheet name="Reparti" sheetId="3" r:id="rId1"/>
    <sheet name="MMG_Disponibilita" sheetId="1" r:id="rId2"/>
    <sheet name="MMG" sheetId="2" r:id="rId3"/>
    <sheet name="Periodi" sheetId="4" r:id="rId4"/>
  </sheets>
  <definedNames>
    <definedName name="DatiEsterni_1" localSheetId="1" hidden="1">MMG_Disponibilita!$A$1:$U$62</definedName>
    <definedName name="_xlnm.Print_Titles" localSheetId="2">MMG!$1:$1</definedName>
    <definedName name="_xlnm.Print_Titles" localSheetId="0">Reparti!$1:$1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 s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C09701-06F4-4A11-932E-2FCD2C15C199}" keepAlive="1" name="Query - DisponibilitaMMG" description="Connessione alla query 'DisponibilitaMMG' nella cartella di lavoro." type="5" refreshedVersion="6" background="1" saveData="1">
    <dbPr connection="Provider=Microsoft.Mashup.OleDb.1;Data Source=$Workbook$;Location=DisponibilitaMMG;Extended Properties=&quot;&quot;" command="SELECT * FROM [DisponibilitaMMG]"/>
  </connection>
  <connection id="2" xr16:uid="{4E4B5A21-C92E-4D23-AF5E-6FD1FE379F9F}" keepAlive="1" name="Query - MMG" description="Connessione alla query 'MMG' nella cartella di lavoro." type="5" refreshedVersion="0" background="1">
    <dbPr connection="Provider=Microsoft.Mashup.OleDb.1;Data Source=$Workbook$;Location=MMG;Extended Properties=&quot;&quot;" command="SELECT * FROM [MMG]"/>
  </connection>
</connections>
</file>

<file path=xl/sharedStrings.xml><?xml version="1.0" encoding="utf-8"?>
<sst xmlns="http://schemas.openxmlformats.org/spreadsheetml/2006/main" count="1228" uniqueCount="559">
  <si>
    <t>ID_MEDICO</t>
  </si>
  <si>
    <t>CITTA</t>
  </si>
  <si>
    <t>MMG</t>
  </si>
  <si>
    <t>NOTE</t>
  </si>
  <si>
    <t>AGOSTO-2024</t>
  </si>
  <si>
    <t>SETTEMBRE-2024</t>
  </si>
  <si>
    <t>OTTOBRE-2024</t>
  </si>
  <si>
    <t>NOVEMBRE-2024</t>
  </si>
  <si>
    <t>DICEMBRE-2024</t>
  </si>
  <si>
    <t>GENNAIO-2025</t>
  </si>
  <si>
    <t>FEBBRAIO-2025</t>
  </si>
  <si>
    <t>MARZO-2025</t>
  </si>
  <si>
    <t>APRILE-2025</t>
  </si>
  <si>
    <t>MAGGIO-2025</t>
  </si>
  <si>
    <t>GIUGNO-2025</t>
  </si>
  <si>
    <t>LUGLIO-2025</t>
  </si>
  <si>
    <t>AGOSTO-2025</t>
  </si>
  <si>
    <t>SETTEMBRE-2025</t>
  </si>
  <si>
    <t>OTTOBRE-2025</t>
  </si>
  <si>
    <t>NOVEMBRE-2025</t>
  </si>
  <si>
    <t>DICEMBRE-2025</t>
  </si>
  <si>
    <t>MMGVA1</t>
  </si>
  <si>
    <t>VARESE</t>
  </si>
  <si>
    <t>BALDO MARGHERITA</t>
  </si>
  <si>
    <t>732988</t>
  </si>
  <si>
    <t>738972</t>
  </si>
  <si>
    <t>738368</t>
  </si>
  <si>
    <t>MMGVA2</t>
  </si>
  <si>
    <t>ANGERA</t>
  </si>
  <si>
    <t>BARANZINI FRANCO</t>
  </si>
  <si>
    <t>MMGVA3</t>
  </si>
  <si>
    <t>SARONNO</t>
  </si>
  <si>
    <t>BAROSSO FABIOLA</t>
  </si>
  <si>
    <t>735581</t>
  </si>
  <si>
    <t>739351</t>
  </si>
  <si>
    <t>MMGVA5</t>
  </si>
  <si>
    <t>OLTRONA AL LAGO</t>
  </si>
  <si>
    <t>BEGNIS ELENA</t>
  </si>
  <si>
    <t>MMGVA6</t>
  </si>
  <si>
    <t>TRADATE</t>
  </si>
  <si>
    <t>BERTELLI FRANCESCO</t>
  </si>
  <si>
    <t>MMGVA7</t>
  </si>
  <si>
    <t>SOLBIATE ARNO</t>
  </si>
  <si>
    <t>BLESI FLAVIO</t>
  </si>
  <si>
    <t>729395</t>
  </si>
  <si>
    <t>738334</t>
  </si>
  <si>
    <t>MMGVA10</t>
  </si>
  <si>
    <t>BUSTO ARSIZIO</t>
  </si>
  <si>
    <t>BUDELLI MARCO</t>
  </si>
  <si>
    <t>MMGVA11</t>
  </si>
  <si>
    <t>INDUNO OLONA</t>
  </si>
  <si>
    <t>CAPACCIONI DOMENICO</t>
  </si>
  <si>
    <t>MMGVA12</t>
  </si>
  <si>
    <t>CASTIGLIONI GIANLUCA</t>
  </si>
  <si>
    <t>MMGVA13</t>
  </si>
  <si>
    <t>CONCOLLATO LAURA</t>
  </si>
  <si>
    <t>MMGVA14</t>
  </si>
  <si>
    <t>JERAGO CON ORAGO</t>
  </si>
  <si>
    <t>CONSOLARO ELENA</t>
  </si>
  <si>
    <t>MMGVA15</t>
  </si>
  <si>
    <t>GALLARATE</t>
  </si>
  <si>
    <t>CROSTA MIRTO</t>
  </si>
  <si>
    <t>730889</t>
  </si>
  <si>
    <t>MMGVA16</t>
  </si>
  <si>
    <t>CURTO ALESSIO</t>
  </si>
  <si>
    <t>733856</t>
  </si>
  <si>
    <t>MMGVA17</t>
  </si>
  <si>
    <t>DELLA BELLA LAURA</t>
  </si>
  <si>
    <t>733876</t>
  </si>
  <si>
    <t>MMGVA18</t>
  </si>
  <si>
    <t>DELLA PIETRA TERESA</t>
  </si>
  <si>
    <t>738305</t>
  </si>
  <si>
    <t>738303</t>
  </si>
  <si>
    <t>MMGVA19</t>
  </si>
  <si>
    <t>FERRARI CHIARA</t>
  </si>
  <si>
    <t>735340</t>
  </si>
  <si>
    <t>MMGVA20</t>
  </si>
  <si>
    <t>GANDINI TEODORA MARIA</t>
  </si>
  <si>
    <t>MMGVA21</t>
  </si>
  <si>
    <t>GELMO SILVIA</t>
  </si>
  <si>
    <t>738450</t>
  </si>
  <si>
    <t>738446</t>
  </si>
  <si>
    <t>MMGVA22</t>
  </si>
  <si>
    <t>IDRA GIULIANA</t>
  </si>
  <si>
    <t>non piu di 7 studenti anno solare</t>
  </si>
  <si>
    <t>738443</t>
  </si>
  <si>
    <t>MMGVA23</t>
  </si>
  <si>
    <t>LICINI PAOLO</t>
  </si>
  <si>
    <t>MMGVA24</t>
  </si>
  <si>
    <t>CASTIGLIONE OLONA</t>
  </si>
  <si>
    <t>LUCIONI STEFANO</t>
  </si>
  <si>
    <t>MMGVA26</t>
  </si>
  <si>
    <t>SESTO CALENDE</t>
  </si>
  <si>
    <t>MAINETTI ELISA</t>
  </si>
  <si>
    <t>MMGVA27</t>
  </si>
  <si>
    <t>LOCATE VARESINO</t>
  </si>
  <si>
    <t>MANNA MARIA RAFFAELLA</t>
  </si>
  <si>
    <t>MMGVA28</t>
  </si>
  <si>
    <t>MARAZZA MATTEO</t>
  </si>
  <si>
    <t>738352</t>
  </si>
  <si>
    <t>MMGVA29</t>
  </si>
  <si>
    <t>CARNAGO</t>
  </si>
  <si>
    <t>MASCHERONI GIANDOMENICO</t>
  </si>
  <si>
    <t>MMGVA30</t>
  </si>
  <si>
    <t>MONTANARI MARIA CRISTINA</t>
  </si>
  <si>
    <t>739382</t>
  </si>
  <si>
    <t>739137</t>
  </si>
  <si>
    <t>738313</t>
  </si>
  <si>
    <t>MMGVA31</t>
  </si>
  <si>
    <t>MONTONATI ANDREA</t>
  </si>
  <si>
    <t>MMGVA32</t>
  </si>
  <si>
    <t>LUINO</t>
  </si>
  <si>
    <t>PAGANO GIAN CARLO</t>
  </si>
  <si>
    <t>MMGVA33</t>
  </si>
  <si>
    <t>PATRUNO PAOLA</t>
  </si>
  <si>
    <t>MMGVA34</t>
  </si>
  <si>
    <t>LEGGIUNO</t>
  </si>
  <si>
    <t>PEZZOLI MARCO</t>
  </si>
  <si>
    <t>MMGVA35</t>
  </si>
  <si>
    <t>PISANI MARINA</t>
  </si>
  <si>
    <t>MMGVA36</t>
  </si>
  <si>
    <t>VENEGONO SUPERIORE</t>
  </si>
  <si>
    <t>PROSDOCIMI PAOLO</t>
  </si>
  <si>
    <t>MMGVA37</t>
  </si>
  <si>
    <t>RINALDI ORLANDO VIVALDO</t>
  </si>
  <si>
    <t>MMGVA38</t>
  </si>
  <si>
    <t>SALVATI ROSA</t>
  </si>
  <si>
    <t>MMGVA40</t>
  </si>
  <si>
    <t>OGGIONA CON SANTO STEFANO</t>
  </si>
  <si>
    <t>SCROFANI ELISEO</t>
  </si>
  <si>
    <t>MMGVA41</t>
  </si>
  <si>
    <t>SPADA MADDALENA</t>
  </si>
  <si>
    <t>739373</t>
  </si>
  <si>
    <t>MMGVA42</t>
  </si>
  <si>
    <t>VERGURA PASQUINA</t>
  </si>
  <si>
    <t>MMGVA43</t>
  </si>
  <si>
    <t>VILLA STEFANO</t>
  </si>
  <si>
    <t>MMGVA44</t>
  </si>
  <si>
    <t>VITALI MARCO</t>
  </si>
  <si>
    <t>728736</t>
  </si>
  <si>
    <t>MMGVA45</t>
  </si>
  <si>
    <t>VEDANO OLONA</t>
  </si>
  <si>
    <t>ZUCCOLI ROMANO</t>
  </si>
  <si>
    <t>MMGVA46</t>
  </si>
  <si>
    <t>CIVITELLI CHIARA</t>
  </si>
  <si>
    <t>MMGVA47</t>
  </si>
  <si>
    <t>MALANTE</t>
  </si>
  <si>
    <t>COPPOLA SIMONA</t>
  </si>
  <si>
    <t>734051</t>
  </si>
  <si>
    <t>738919</t>
  </si>
  <si>
    <t>MMGVA48</t>
  </si>
  <si>
    <t>MALNATE</t>
  </si>
  <si>
    <t>GNAZZO GIUSEPPE</t>
  </si>
  <si>
    <t>MMGVA49</t>
  </si>
  <si>
    <t>VIGGIU</t>
  </si>
  <si>
    <t>MARITAN EMANUELE</t>
  </si>
  <si>
    <t>MMGVA50</t>
  </si>
  <si>
    <t>CISLAGO</t>
  </si>
  <si>
    <t>ALBERTI ENRICO</t>
  </si>
  <si>
    <t>MMGVA51</t>
  </si>
  <si>
    <t>GUIDOTTI MARIALIA</t>
  </si>
  <si>
    <t>MMGCO1</t>
  </si>
  <si>
    <t>MONTANO LUCINO</t>
  </si>
  <si>
    <t>CERUTI MANUELA</t>
  </si>
  <si>
    <t>738459</t>
  </si>
  <si>
    <t>MMGCO2</t>
  </si>
  <si>
    <t>CASNATE CON BERNATE</t>
  </si>
  <si>
    <t>CICCOLELLA VITO</t>
  </si>
  <si>
    <t>MMGCO3</t>
  </si>
  <si>
    <t>PORLEZZA</t>
  </si>
  <si>
    <t>GIOSSI ATTILIO</t>
  </si>
  <si>
    <t>738974</t>
  </si>
  <si>
    <t>738342</t>
  </si>
  <si>
    <t>607563</t>
  </si>
  <si>
    <t>MMGCO4</t>
  </si>
  <si>
    <t>LURAGO D'ERBA</t>
  </si>
  <si>
    <t>MANDELLI MASSIMO</t>
  </si>
  <si>
    <t>MMGCO6</t>
  </si>
  <si>
    <t>COMO</t>
  </si>
  <si>
    <t>PETRUNI RAFFAELLA</t>
  </si>
  <si>
    <t>MMGCO9</t>
  </si>
  <si>
    <t>SPREAFICO FABIO</t>
  </si>
  <si>
    <t>MMGCO10</t>
  </si>
  <si>
    <t>PROSERPIO</t>
  </si>
  <si>
    <t>RODA RICCARDO</t>
  </si>
  <si>
    <t>MMGCO11</t>
  </si>
  <si>
    <t>OLGIATE COMASCO</t>
  </si>
  <si>
    <t>CAPRANI CLAUDIA</t>
  </si>
  <si>
    <t>MMGCO12</t>
  </si>
  <si>
    <t>GIORATO LORENZO</t>
  </si>
  <si>
    <t>MMGCO13</t>
  </si>
  <si>
    <t>ROSSI SOBERTO</t>
  </si>
  <si>
    <t>MMGCO14</t>
  </si>
  <si>
    <t>CUCCIAGO</t>
  </si>
  <si>
    <t>CORSO GIUSEPPE</t>
  </si>
  <si>
    <t>MMGCO15</t>
  </si>
  <si>
    <t>MONGUZZO</t>
  </si>
  <si>
    <t>CHIAVENNA ERIKA</t>
  </si>
  <si>
    <t>MMGCO16</t>
  </si>
  <si>
    <t>LENNO</t>
  </si>
  <si>
    <t>VISETTI  FABRIZIO</t>
  </si>
  <si>
    <t>MMGCO17</t>
  </si>
  <si>
    <t>ROVELLASCA</t>
  </si>
  <si>
    <t>VITALE AGOSTINA</t>
  </si>
  <si>
    <t>MMGCO18</t>
  </si>
  <si>
    <t>SAN FERMO DELLA BATTAGLIA (CO)</t>
  </si>
  <si>
    <t>STUMPO MARIO FRANCESCO</t>
  </si>
  <si>
    <t>COGNOME</t>
  </si>
  <si>
    <t>NOME</t>
  </si>
  <si>
    <t>INDIRIZZO</t>
  </si>
  <si>
    <t>OMCEO</t>
  </si>
  <si>
    <t>BALDO</t>
  </si>
  <si>
    <t>MARGHERITA</t>
  </si>
  <si>
    <t>VIA CAVOUR, 14</t>
  </si>
  <si>
    <t>BARANZINI</t>
  </si>
  <si>
    <t>FRANCO</t>
  </si>
  <si>
    <t>VIA S. ARIALDO, 2</t>
  </si>
  <si>
    <t>BAROSSO</t>
  </si>
  <si>
    <t>FABIOLA</t>
  </si>
  <si>
    <t>VIA BALESTRINI, 1</t>
  </si>
  <si>
    <t>BEGNIS</t>
  </si>
  <si>
    <t>ELENA</t>
  </si>
  <si>
    <t>VIA ROVERA, 25</t>
  </si>
  <si>
    <t>BERTELLI</t>
  </si>
  <si>
    <t>FRANCESCO</t>
  </si>
  <si>
    <t>VIA ISONZO, 6</t>
  </si>
  <si>
    <t>BLESI</t>
  </si>
  <si>
    <t>FLAVIO</t>
  </si>
  <si>
    <t>VIA ALDO MORO, 7</t>
  </si>
  <si>
    <t>BUDELLI</t>
  </si>
  <si>
    <t>MARCO</t>
  </si>
  <si>
    <t>VIALE CADORNA 31/A</t>
  </si>
  <si>
    <t>CAPACCIONI</t>
  </si>
  <si>
    <t>DOMENICO</t>
  </si>
  <si>
    <t>VIA JAMORETTI, 51</t>
  </si>
  <si>
    <t>CASTIGLIONI</t>
  </si>
  <si>
    <t>GIANLUCA</t>
  </si>
  <si>
    <t>V.E CADORNA 31/A</t>
  </si>
  <si>
    <t>CONCOLLATO</t>
  </si>
  <si>
    <t>LAURA</t>
  </si>
  <si>
    <t>VIA JAMORETTI 51</t>
  </si>
  <si>
    <t>CONSOLARO</t>
  </si>
  <si>
    <t>VIA GIAMBELLO 8</t>
  </si>
  <si>
    <t>CROSTA</t>
  </si>
  <si>
    <t>MIRTO</t>
  </si>
  <si>
    <t>VIA NAZARIO SAURO, 6</t>
  </si>
  <si>
    <t>CURTO</t>
  </si>
  <si>
    <t>ALESSIO</t>
  </si>
  <si>
    <t>VIA MONTE CRISTALLO, 8</t>
  </si>
  <si>
    <t>DELLA BELLA</t>
  </si>
  <si>
    <t>VIA MACHIAVELLI,9</t>
  </si>
  <si>
    <t>DELLA PIETRA</t>
  </si>
  <si>
    <t>TERESA</t>
  </si>
  <si>
    <t>VIA PUCCINI, 15</t>
  </si>
  <si>
    <t>FERRARI</t>
  </si>
  <si>
    <t>CHIARA</t>
  </si>
  <si>
    <t>VIA ADRIATICO, 6</t>
  </si>
  <si>
    <t>GANDINI</t>
  </si>
  <si>
    <t>TEODORA MARIA</t>
  </si>
  <si>
    <t>GELMO</t>
  </si>
  <si>
    <t>SILVIA</t>
  </si>
  <si>
    <t>VIA CADORNA, 31A</t>
  </si>
  <si>
    <t>IDRA</t>
  </si>
  <si>
    <t>GIULIA</t>
  </si>
  <si>
    <t>LICINI</t>
  </si>
  <si>
    <t>PAOLO</t>
  </si>
  <si>
    <t>VIA LONATE POZZOLO, 84/4</t>
  </si>
  <si>
    <t>LUCIONI</t>
  </si>
  <si>
    <t>STEFANO</t>
  </si>
  <si>
    <t>VIA DONATORI DI SANGUE, 2</t>
  </si>
  <si>
    <t>MAINETTI</t>
  </si>
  <si>
    <t>ELISA</t>
  </si>
  <si>
    <t>VIA DELL'OLMO, 26</t>
  </si>
  <si>
    <t>MANNA</t>
  </si>
  <si>
    <t>MARIA RAFFAELLA</t>
  </si>
  <si>
    <t>VIA PARINI, 1</t>
  </si>
  <si>
    <t>MARAZZA</t>
  </si>
  <si>
    <t>MATTEO</t>
  </si>
  <si>
    <t>MASCHERONI</t>
  </si>
  <si>
    <t>GIANDOMENICO</t>
  </si>
  <si>
    <t>VIA PETRARCA, 53</t>
  </si>
  <si>
    <t>MONTANARI</t>
  </si>
  <si>
    <t>MARIA CRISTINA</t>
  </si>
  <si>
    <t>VICOLO DEL CALDO, 20</t>
  </si>
  <si>
    <t>MONTONATI</t>
  </si>
  <si>
    <t>ANDREA</t>
  </si>
  <si>
    <t>PAGANO</t>
  </si>
  <si>
    <t>GIAN CARLO</t>
  </si>
  <si>
    <t>VIA CAIROLI, 20</t>
  </si>
  <si>
    <t>PATRUNO</t>
  </si>
  <si>
    <t>PAOLA</t>
  </si>
  <si>
    <t>P.ZA CORDEVOLE 8</t>
  </si>
  <si>
    <t>PEZZOLI</t>
  </si>
  <si>
    <t>PIAZZA MARCONI, 1</t>
  </si>
  <si>
    <t>PISANI</t>
  </si>
  <si>
    <t>MARINA</t>
  </si>
  <si>
    <t>VIA LEONARDO DA VINCI 11/C</t>
  </si>
  <si>
    <t>PROSDOCIMI</t>
  </si>
  <si>
    <t>VIA PASUBIO, 62</t>
  </si>
  <si>
    <t>RINALDI</t>
  </si>
  <si>
    <t>ORLANDO VIVALDO</t>
  </si>
  <si>
    <t>VIA MONTE ROSA, 34</t>
  </si>
  <si>
    <t>SALVATI</t>
  </si>
  <si>
    <t>ROSA</t>
  </si>
  <si>
    <t>VIA VANNUCCI, 9</t>
  </si>
  <si>
    <t>SCROFANI</t>
  </si>
  <si>
    <t>ELISEO</t>
  </si>
  <si>
    <t>VIA MATTEOTTI, 8</t>
  </si>
  <si>
    <t>SPADA</t>
  </si>
  <si>
    <t>MADDALENA</t>
  </si>
  <si>
    <t>VIA GIORDANI, 7</t>
  </si>
  <si>
    <t>VERGURA</t>
  </si>
  <si>
    <t>PASQUINA</t>
  </si>
  <si>
    <t>VILLA</t>
  </si>
  <si>
    <t>VIA ISONZO 6</t>
  </si>
  <si>
    <t>VITALI</t>
  </si>
  <si>
    <t>VIA GOLDONI, 37A</t>
  </si>
  <si>
    <t>ZUCCOLI</t>
  </si>
  <si>
    <t>ROMANO</t>
  </si>
  <si>
    <t>VIA SIRTORI, 1</t>
  </si>
  <si>
    <t>CIVITELLI</t>
  </si>
  <si>
    <t>COPPOLA</t>
  </si>
  <si>
    <t>SIMONA</t>
  </si>
  <si>
    <t xml:space="preserve">VIA C . BERNASCONI, 5 </t>
  </si>
  <si>
    <t>GNAZZO</t>
  </si>
  <si>
    <t>GIUSEPPE</t>
  </si>
  <si>
    <t>MARITAN</t>
  </si>
  <si>
    <t>EMANUELE</t>
  </si>
  <si>
    <t>PIAZZA RISORGIMENTO</t>
  </si>
  <si>
    <t>ALBERTI</t>
  </si>
  <si>
    <t>ENRICO</t>
  </si>
  <si>
    <t>VIA CESARE BATTISTI 1451</t>
  </si>
  <si>
    <t>GUIDOTTI</t>
  </si>
  <si>
    <t>MARIALIA</t>
  </si>
  <si>
    <t>CERUTI</t>
  </si>
  <si>
    <t>MANUELA</t>
  </si>
  <si>
    <t>VIA OTTONE, 1/A</t>
  </si>
  <si>
    <t>CICCOLELLA</t>
  </si>
  <si>
    <t>VITO</t>
  </si>
  <si>
    <t>PIAZZA SAN CARLO, 6</t>
  </si>
  <si>
    <t>GIOSSI</t>
  </si>
  <si>
    <t>ATTILIO</t>
  </si>
  <si>
    <t>VIA PRATI, 38</t>
  </si>
  <si>
    <t>MANDELLI</t>
  </si>
  <si>
    <t>MASSIMO</t>
  </si>
  <si>
    <t>VIA LUCIANO MANARA, 4/C</t>
  </si>
  <si>
    <t>PETRUNI</t>
  </si>
  <si>
    <t>RAFFAELLA</t>
  </si>
  <si>
    <t>VIALE LEONI, 11/A</t>
  </si>
  <si>
    <t>SPREAFICO</t>
  </si>
  <si>
    <t>FABIO</t>
  </si>
  <si>
    <t>RODA</t>
  </si>
  <si>
    <t>CORRADO</t>
  </si>
  <si>
    <t>VIA ARMANDO DIAZ, 17</t>
  </si>
  <si>
    <t>CAPRIANI</t>
  </si>
  <si>
    <t>CLAUDIA</t>
  </si>
  <si>
    <t>VIA BOSELLI, 15</t>
  </si>
  <si>
    <t>GIORATO</t>
  </si>
  <si>
    <t>LORENZO</t>
  </si>
  <si>
    <t>VIA CANIGGIA, 2</t>
  </si>
  <si>
    <t>ROSSI</t>
  </si>
  <si>
    <t>SOBERTO</t>
  </si>
  <si>
    <t>CORSO</t>
  </si>
  <si>
    <t>VIA XX SETTEMBRE, 16G</t>
  </si>
  <si>
    <t>CHIAVENNA</t>
  </si>
  <si>
    <t>ERIKA</t>
  </si>
  <si>
    <t>VIA SANTUARIO, 11</t>
  </si>
  <si>
    <t xml:space="preserve">VISETTI </t>
  </si>
  <si>
    <t>FABRIZIO</t>
  </si>
  <si>
    <t>VIA SAN PELLICO, 20</t>
  </si>
  <si>
    <t>VITALE</t>
  </si>
  <si>
    <t>AGOSTINA</t>
  </si>
  <si>
    <t>VIA XX SETTEMBRE, 15</t>
  </si>
  <si>
    <t>STUMPO</t>
  </si>
  <si>
    <t>MARIO FRANCESCO</t>
  </si>
  <si>
    <t>VIA DON PRAYER, 1</t>
  </si>
  <si>
    <t>CHIRURGICA</t>
  </si>
  <si>
    <t>CARDIOCHIRURGIA</t>
  </si>
  <si>
    <t>3N-4N-5T-6T</t>
  </si>
  <si>
    <t>CHIRURGIA GENERALE</t>
  </si>
  <si>
    <t>3T-4T-5T-6N</t>
  </si>
  <si>
    <t>CITTIGLIO</t>
  </si>
  <si>
    <t>CANTU</t>
  </si>
  <si>
    <t>3T-4T-5N-6N</t>
  </si>
  <si>
    <t>OSTETRICIA E GINECOLOGIA</t>
  </si>
  <si>
    <t>CHIRUGIA GENERALE INDIRIZZO TRAPIANTOLOGICO</t>
  </si>
  <si>
    <t>NEUROCHIRURGIA</t>
  </si>
  <si>
    <t>OCULISTICA</t>
  </si>
  <si>
    <t>ORTOPEDIA E TRAUMATOLOGIA</t>
  </si>
  <si>
    <t>OTORINOLARINGOIATRIA</t>
  </si>
  <si>
    <t>PLASTICA</t>
  </si>
  <si>
    <t>PRONTO SOCCORSO</t>
  </si>
  <si>
    <t>BREAST UNIT</t>
  </si>
  <si>
    <t>3N-4T-5N-6T</t>
  </si>
  <si>
    <t>TERAPIA INTENSIVA CORONARICA</t>
  </si>
  <si>
    <t>TORACICA D'URGENZA</t>
  </si>
  <si>
    <t>3N-4T-5T-6T</t>
  </si>
  <si>
    <t>TORACICA (GENERALE 2)</t>
  </si>
  <si>
    <t>UROLOGIA</t>
  </si>
  <si>
    <t>VASCOLARE</t>
  </si>
  <si>
    <t>3N-4N-5N-6T</t>
  </si>
  <si>
    <t>MAXILLO-FACCIALE</t>
  </si>
  <si>
    <t>MEDICA</t>
  </si>
  <si>
    <t>CARDIOLOGIA</t>
  </si>
  <si>
    <t>CARDIOLOGIA RIABILITATIVA</t>
  </si>
  <si>
    <t>MEDICINA D'URGENZA</t>
  </si>
  <si>
    <t>3T-4T-5T-6T</t>
  </si>
  <si>
    <t>DERMATOLOGIA</t>
  </si>
  <si>
    <t>EMATOLOGIA</t>
  </si>
  <si>
    <t>ENDOCRINOLOGIA</t>
  </si>
  <si>
    <t>GASTROENTEROLOGIA ENDOSCOPICA</t>
  </si>
  <si>
    <t>3N-4N-5T-6N</t>
  </si>
  <si>
    <t>GASTROENTEROLOGIA</t>
  </si>
  <si>
    <t>MEDICINA GENERALE</t>
  </si>
  <si>
    <t>MEDICINA GENERALE (INTERNA)</t>
  </si>
  <si>
    <t>SOMMA LOMBARDO</t>
  </si>
  <si>
    <t>MALATTIE INFETTIVE</t>
  </si>
  <si>
    <t>SERVIZI</t>
  </si>
  <si>
    <t>MICROBIOLOGIA</t>
  </si>
  <si>
    <t>NEFROLOGIA</t>
  </si>
  <si>
    <t>NEUROLOGIA</t>
  </si>
  <si>
    <t>NEUROPSICHIATRIA INFANTILE</t>
  </si>
  <si>
    <t>MEDICINA RIABILITATIVA NEUROMOTORIA</t>
  </si>
  <si>
    <t>ONCOLOGIA</t>
  </si>
  <si>
    <t>PEDIATRIA</t>
  </si>
  <si>
    <t>PNEUMOLOGIA</t>
  </si>
  <si>
    <t>PNEUMOLOGIA RIABILITATIVA</t>
  </si>
  <si>
    <t>MEDICINA GENERALE 2</t>
  </si>
  <si>
    <t>PSICHIATRIA</t>
  </si>
  <si>
    <t>MEDICINA RIABILITATIVA</t>
  </si>
  <si>
    <t>GERIATRIA</t>
  </si>
  <si>
    <t xml:space="preserve">MEDICINA GENERALE </t>
  </si>
  <si>
    <t>NEONATOLOGIA</t>
  </si>
  <si>
    <t>TRAUMATICA D'URGENZA</t>
  </si>
  <si>
    <t>CARDIOLOGIA EMODINAMICA</t>
  </si>
  <si>
    <t>ND</t>
  </si>
  <si>
    <t>MENAGGIO</t>
  </si>
  <si>
    <t>ID_REP</t>
  </si>
  <si>
    <t>REP-001</t>
  </si>
  <si>
    <t>REP-002</t>
  </si>
  <si>
    <t>REP-003</t>
  </si>
  <si>
    <t>REP-004</t>
  </si>
  <si>
    <t>REP-005</t>
  </si>
  <si>
    <t>REP-006</t>
  </si>
  <si>
    <t>REP-007</t>
  </si>
  <si>
    <t>REP-008</t>
  </si>
  <si>
    <t>REP-009</t>
  </si>
  <si>
    <t>REP-010</t>
  </si>
  <si>
    <t>REP-011</t>
  </si>
  <si>
    <t>REP-012</t>
  </si>
  <si>
    <t>REP-013</t>
  </si>
  <si>
    <t>REP-014</t>
  </si>
  <si>
    <t>REP-015</t>
  </si>
  <si>
    <t>REP-016</t>
  </si>
  <si>
    <t>REP-017</t>
  </si>
  <si>
    <t>REP-018</t>
  </si>
  <si>
    <t>REP-019</t>
  </si>
  <si>
    <t>REP-020</t>
  </si>
  <si>
    <t>REP-021</t>
  </si>
  <si>
    <t>REP-022</t>
  </si>
  <si>
    <t>REP-023</t>
  </si>
  <si>
    <t>REP-024</t>
  </si>
  <si>
    <t>REP-025</t>
  </si>
  <si>
    <t>REP-026</t>
  </si>
  <si>
    <t>REP-027</t>
  </si>
  <si>
    <t>REP-028</t>
  </si>
  <si>
    <t>REP-029</t>
  </si>
  <si>
    <t>REP-030</t>
  </si>
  <si>
    <t>REP-031</t>
  </si>
  <si>
    <t>REP-032</t>
  </si>
  <si>
    <t>REP-033</t>
  </si>
  <si>
    <t>REP-034</t>
  </si>
  <si>
    <t>REP-035</t>
  </si>
  <si>
    <t>REP-036</t>
  </si>
  <si>
    <t>REP-037</t>
  </si>
  <si>
    <t>REP-038</t>
  </si>
  <si>
    <t>REP-039</t>
  </si>
  <si>
    <t>REP-040</t>
  </si>
  <si>
    <t>REP-041</t>
  </si>
  <si>
    <t>REP-042</t>
  </si>
  <si>
    <t>REP-043</t>
  </si>
  <si>
    <t>REP-044</t>
  </si>
  <si>
    <t>REP-045</t>
  </si>
  <si>
    <t>REP-046</t>
  </si>
  <si>
    <t>REP-047</t>
  </si>
  <si>
    <t>REP-048</t>
  </si>
  <si>
    <t>REP-049</t>
  </si>
  <si>
    <t>REP-050</t>
  </si>
  <si>
    <t>REP-051</t>
  </si>
  <si>
    <t>REP-052</t>
  </si>
  <si>
    <t>REP-053</t>
  </si>
  <si>
    <t>REP-054</t>
  </si>
  <si>
    <t>REP-055</t>
  </si>
  <si>
    <t>REP-056</t>
  </si>
  <si>
    <t>REP-057</t>
  </si>
  <si>
    <t>REP-058</t>
  </si>
  <si>
    <t>REP-059</t>
  </si>
  <si>
    <t>REP-060</t>
  </si>
  <si>
    <t>REP-061</t>
  </si>
  <si>
    <t>REP-062</t>
  </si>
  <si>
    <t>REP-063</t>
  </si>
  <si>
    <t>REP-064</t>
  </si>
  <si>
    <t>REP-065</t>
  </si>
  <si>
    <t>REP-066</t>
  </si>
  <si>
    <t>REP-067</t>
  </si>
  <si>
    <t>REP-068</t>
  </si>
  <si>
    <t>REP-069</t>
  </si>
  <si>
    <t>REP-070</t>
  </si>
  <si>
    <t>REP-071</t>
  </si>
  <si>
    <t>REP-072</t>
  </si>
  <si>
    <t>REP-073</t>
  </si>
  <si>
    <t>REP-074</t>
  </si>
  <si>
    <t>REP-075</t>
  </si>
  <si>
    <t>REP-076</t>
  </si>
  <si>
    <t>REP-077</t>
  </si>
  <si>
    <t>REP-078</t>
  </si>
  <si>
    <t>REP-079</t>
  </si>
  <si>
    <t>REP-080</t>
  </si>
  <si>
    <t>REP-081</t>
  </si>
  <si>
    <t>REP-083</t>
  </si>
  <si>
    <t>REP-084</t>
  </si>
  <si>
    <t>REP-102</t>
  </si>
  <si>
    <t>REP-103</t>
  </si>
  <si>
    <t>REP-104</t>
  </si>
  <si>
    <t>REP-105</t>
  </si>
  <si>
    <t>REP-106</t>
  </si>
  <si>
    <t>REP-107</t>
  </si>
  <si>
    <t>REP-108</t>
  </si>
  <si>
    <t>REP-110</t>
  </si>
  <si>
    <t>REP-111</t>
  </si>
  <si>
    <t>REP-114</t>
  </si>
  <si>
    <t>REP-115</t>
  </si>
  <si>
    <t>REP-116</t>
  </si>
  <si>
    <t>REP-118</t>
  </si>
  <si>
    <t>REP-119</t>
  </si>
  <si>
    <t>REP-124</t>
  </si>
  <si>
    <t>REP-125</t>
  </si>
  <si>
    <t>DISPONIBILITA</t>
  </si>
  <si>
    <t>AREA</t>
  </si>
  <si>
    <t>REP-085</t>
  </si>
  <si>
    <t>PARTO</t>
  </si>
  <si>
    <t>SALA PARTO</t>
  </si>
  <si>
    <t>REP-086</t>
  </si>
  <si>
    <t>ORDINE</t>
  </si>
  <si>
    <t>DATA_INIZIO</t>
  </si>
  <si>
    <t>DATA_FINE</t>
  </si>
  <si>
    <t>LEZIONE_6</t>
  </si>
  <si>
    <t>SESSIONE_ESAMI</t>
  </si>
  <si>
    <t>T</t>
  </si>
  <si>
    <t>L</t>
  </si>
  <si>
    <t>NO</t>
  </si>
  <si>
    <t>AE</t>
  </si>
  <si>
    <t>SI</t>
  </si>
  <si>
    <t>SI ove T</t>
  </si>
  <si>
    <t>Periodo didattico</t>
  </si>
  <si>
    <t>L = lezione</t>
  </si>
  <si>
    <t>T = tirocinio</t>
  </si>
  <si>
    <t>AE  = appelli esami</t>
  </si>
  <si>
    <t>ND = non dispsonibile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</si>
</sst>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410]d\ mmmm\ yyyy;@"/>
  </numFmts>
  <fonts count="5" x14ac:knownFonts="1">
    <font>
      <sz val="11"/>
      <color theme="1"/>
      <name val="Garamond"/>
      <family val="2"/>
    </font>
    <font>
      <b/>
      <sz val="11"/>
      <color theme="0"/>
      <name val="Garamond"/>
      <family val="2"/>
    </font>
    <font>
      <b/>
      <sz val="11"/>
      <color theme="1"/>
      <name val="Garamond"/>
      <family val="2"/>
    </font>
    <font>
      <sz val="11"/>
      <color theme="1"/>
      <name val="Garamond"/>
      <family val="1"/>
    </font>
    <font>
      <b/>
      <sz val="11"/>
      <color theme="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4" fillId="0" borderId="4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vertical="center" wrapText="1"/>
    </xf>
    <xf numFmtId="0" fontId="0" fillId="0" borderId="3" xfId="0" applyFont="1" applyFill="1" applyBorder="1"/>
    <xf numFmtId="0" fontId="3" fillId="0" borderId="5" xfId="0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0" borderId="6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1" fontId="0" fillId="0" borderId="0" xfId="0" applyNumberFormat="1" applyFill="1"/>
    <xf numFmtId="0" fontId="0" fillId="0" borderId="0" xfId="0" applyFill="1"/>
    <xf numFmtId="0" fontId="0" fillId="0" borderId="7" xfId="0" applyFont="1" applyFill="1" applyBorder="1"/>
    <xf numFmtId="0" fontId="0" fillId="0" borderId="7" xfId="0" applyNumberFormat="1" applyFont="1" applyFill="1" applyBorder="1"/>
    <xf numFmtId="0" fontId="0" fillId="0" borderId="7" xfId="0" applyFont="1" applyFill="1" applyBorder="1" applyAlignment="1">
      <alignment horizontal="center" vertical="center"/>
    </xf>
  </cellXfs>
  <cellStyles count="1">
    <cellStyle name="Normale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5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5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none"/>
      </font>
      <numFmt numFmtId="164" formatCode="[$-410]d\-mmm\-yy;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none">
          <fgColor indexed="64"/>
          <bgColor auto="1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9" tint="0.39997558519241921"/>
        </top>
      </border>
    </dxf>
    <dxf>
      <border outline="0"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78FD7839-EA3B-45D2-AB41-4C49D9A0F895}" autoFormatId="16" applyNumberFormats="0" applyBorderFormats="0" applyFontFormats="0" applyPatternFormats="0" applyAlignmentFormats="0" applyWidthHeightFormats="0">
  <queryTableRefresh nextId="27">
    <queryTableFields count="21">
      <queryTableField id="1" name="ID_MEDICO" tableColumnId="1"/>
      <queryTableField id="24" dataBound="0" tableColumnId="24"/>
      <queryTableField id="25" dataBound="0" tableColumnId="25"/>
      <queryTableField id="26" dataBound="0" tableColumnId="26"/>
      <queryTableField id="2" name="AGOSTO-2024" tableColumnId="2"/>
      <queryTableField id="3" name="SETTEMBRE-2024" tableColumnId="3"/>
      <queryTableField id="4" name="OTTOBRE-2024" tableColumnId="4"/>
      <queryTableField id="5" name="NOVEMBRE-2024" tableColumnId="5"/>
      <queryTableField id="6" name="DICEMBRE-2024" tableColumnId="6"/>
      <queryTableField id="7" name="GENNAIO-2025" tableColumnId="7"/>
      <queryTableField id="8" name="FEBBRAIO-2025" tableColumnId="8"/>
      <queryTableField id="9" name="MARZO-2025" tableColumnId="9"/>
      <queryTableField id="10" name="APRILE-2025" tableColumnId="10"/>
      <queryTableField id="11" name="MAGGIO-2025" tableColumnId="11"/>
      <queryTableField id="12" name="GIUGNO-2025" tableColumnId="12"/>
      <queryTableField id="13" name="LUGLIO-2025" tableColumnId="13"/>
      <queryTableField id="14" name="AGOSTO-2025" tableColumnId="14"/>
      <queryTableField id="15" name="SETTEMBRE-2025" tableColumnId="15"/>
      <queryTableField id="16" name="OTTOBRE-2025" tableColumnId="16"/>
      <queryTableField id="17" name="NOVEMBRE-2025" tableColumnId="17"/>
      <queryTableField id="18" name="DICEMBRE-2025" tableColumnId="18"/>
    </queryTableFields>
    <queryTableDeletedFields count="4">
      <deletedField name="MMG.NOTE"/>
      <deletedField name="MMG.ID_MEDICO"/>
      <deletedField name="MMG.CITTA"/>
      <deletedField name="MMG.STRINGA_NOME_VAL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988344-8B5A-4B9C-84B2-CE3E6CFCE5B4}" name="Tabella4" displayName="Tabella4" ref="A1:E102" totalsRowShown="0" headerRowDxfId="1" dataDxfId="0" headerRowBorderDxfId="44" tableBorderDxfId="43" totalsRowBorderDxfId="42">
  <autoFilter ref="A1:E102" xr:uid="{7DD93CA6-A8D4-469B-8DEE-FEB072FA8140}"/>
  <tableColumns count="5">
    <tableColumn id="1" xr3:uid="{94C100D8-D10A-43F3-9478-6AC893F137F1}" name="ID_REP" dataDxfId="6"/>
    <tableColumn id="2" xr3:uid="{47BF8EE9-B7D5-4938-8722-B43E5BCC3F23}" name="AREA" dataDxfId="5"/>
    <tableColumn id="3" xr3:uid="{751F07A4-1EF6-410D-9AED-5487B47A63C9}" name="NOME" dataDxfId="4"/>
    <tableColumn id="4" xr3:uid="{B45E9444-73C3-4A17-ABE9-978F063BD020}" name="CITTA" dataDxfId="3"/>
    <tableColumn id="5" xr3:uid="{72F02282-6210-46ED-883A-B0176FA29A7A}" name="DISPONIBILITA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A3F363-CF19-4C34-AC4C-31A11642F6DD}" name="DisponibilitaMMG_2" displayName="DisponibilitaMMG_2" ref="A1:U62" tableType="queryTable" totalsRowShown="0">
  <autoFilter ref="A1:U62" xr:uid="{8BC6612A-B007-4B5E-965A-DF4FF1746602}"/>
  <tableColumns count="21">
    <tableColumn id="1" xr3:uid="{62D57000-6103-4EEC-82C6-6AC7B3A5F6C5}" uniqueName="1" name="ID_MEDICO" queryTableFieldId="1"/>
    <tableColumn id="24" xr3:uid="{8B59BD9F-51B6-41EB-9DAC-A79BD29DB47F}" uniqueName="24" name="CITTA" queryTableFieldId="24"/>
    <tableColumn id="25" xr3:uid="{4F80EBC7-9CAD-4200-A5AD-348CE864DC24}" uniqueName="25" name="MMG" queryTableFieldId="25"/>
    <tableColumn id="26" xr3:uid="{380B9EAE-8C4B-4BBE-AE6C-EF5DC3816BBC}" uniqueName="26" name="NOTE" queryTableFieldId="26"/>
    <tableColumn id="2" xr3:uid="{C47CA340-8016-4E9B-B92B-4170022112E7}" uniqueName="2" name="AGOSTO-2024" queryTableFieldId="2" dataDxfId="41"/>
    <tableColumn id="3" xr3:uid="{0BCF38F7-9061-4BCA-A2D2-CA33976225D4}" uniqueName="3" name="SETTEMBRE-2024" queryTableFieldId="3" dataDxfId="40"/>
    <tableColumn id="4" xr3:uid="{A0D6E767-E417-4DEA-957E-0D59420E0473}" uniqueName="4" name="OTTOBRE-2024" queryTableFieldId="4" dataDxfId="39"/>
    <tableColumn id="5" xr3:uid="{F66A778D-6BAE-4608-A11D-2A53A22DEA9F}" uniqueName="5" name="NOVEMBRE-2024" queryTableFieldId="5" dataDxfId="38"/>
    <tableColumn id="6" xr3:uid="{CFA70099-96E0-4508-9114-070FD185DF14}" uniqueName="6" name="DICEMBRE-2024" queryTableFieldId="6" dataDxfId="37"/>
    <tableColumn id="7" xr3:uid="{EC583B11-DFA1-404B-BB34-1CFBE0516AEF}" uniqueName="7" name="GENNAIO-2025" queryTableFieldId="7" dataDxfId="36"/>
    <tableColumn id="8" xr3:uid="{F14F53AE-145F-4195-BFEB-67EABF1F7776}" uniqueName="8" name="FEBBRAIO-2025" queryTableFieldId="8" dataDxfId="35"/>
    <tableColumn id="9" xr3:uid="{DD693AEA-8FCE-4649-A28C-C02CD4143F8E}" uniqueName="9" name="MARZO-2025" queryTableFieldId="9" dataDxfId="34"/>
    <tableColumn id="10" xr3:uid="{99668E00-013B-4264-808E-074479E1EAE8}" uniqueName="10" name="APRILE-2025" queryTableFieldId="10" dataDxfId="33"/>
    <tableColumn id="11" xr3:uid="{A62E8012-449D-4369-BF10-7DF725991A45}" uniqueName="11" name="MAGGIO-2025" queryTableFieldId="11" dataDxfId="32"/>
    <tableColumn id="12" xr3:uid="{CC5A2C4A-14A7-48A8-A4FB-01A77E6FD489}" uniqueName="12" name="GIUGNO-2025" queryTableFieldId="12" dataDxfId="31"/>
    <tableColumn id="13" xr3:uid="{5431AFC5-26F6-4E13-8B91-C92C07E7E082}" uniqueName="13" name="LUGLIO-2025" queryTableFieldId="13" dataDxfId="30"/>
    <tableColumn id="14" xr3:uid="{39F62C93-8898-4AC0-963B-19D9C302A7F4}" uniqueName="14" name="AGOSTO-2025" queryTableFieldId="14" dataDxfId="29"/>
    <tableColumn id="15" xr3:uid="{AF507078-F755-427F-ABD1-B5963175328B}" uniqueName="15" name="SETTEMBRE-2025" queryTableFieldId="15" dataDxfId="28"/>
    <tableColumn id="16" xr3:uid="{D772F24F-12FC-44EB-99AA-73C7893CCBDF}" uniqueName="16" name="OTTOBRE-2025" queryTableFieldId="16" dataDxfId="27"/>
    <tableColumn id="17" xr3:uid="{76026333-C83A-4799-BCED-22B153265D9D}" uniqueName="17" name="NOVEMBRE-2025" queryTableFieldId="17" dataDxfId="26"/>
    <tableColumn id="18" xr3:uid="{8D4446C8-D0F6-4095-A388-08D4F57195BE}" uniqueName="18" name="DICEMBRE-2025" queryTableFieldId="18" dataDxfId="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599BE7-F8D0-4C0E-B2DA-8AC085FA877E}" name="Tabella3" displayName="Tabella3" ref="A1:F62" totalsRowShown="0" headerRowDxfId="24" dataDxfId="22" headerRowBorderDxfId="23" tableBorderDxfId="21" totalsRowBorderDxfId="20">
  <autoFilter ref="A1:F62" xr:uid="{F71BE2EA-39D9-45C8-858A-64103A252042}"/>
  <tableColumns count="6">
    <tableColumn id="1" xr3:uid="{9717C032-73AA-4ADE-B1AC-89BC1649596C}" name="ID_MEDICO" dataDxfId="19"/>
    <tableColumn id="2" xr3:uid="{5A885110-F9CF-4EC9-9BED-1718F8F0410D}" name="COGNOME" dataDxfId="18"/>
    <tableColumn id="3" xr3:uid="{A2E4948B-12F6-4EAC-B3AB-C090BC69CEF6}" name="NOME" dataDxfId="17"/>
    <tableColumn id="4" xr3:uid="{812DF881-EF04-41B9-A268-0263C076E7AC}" name="INDIRIZZO" dataDxfId="16"/>
    <tableColumn id="5" xr3:uid="{E7E9A513-41C6-4FF3-B10E-0E463A68E56E}" name="CITTA" dataDxfId="15"/>
    <tableColumn id="6" xr3:uid="{B0E9A51B-E33E-436A-B44C-B8FCC2B6F3B9}" name="OMCEO" dataDxfId="1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2AE669-5592-4CFB-9823-693481410C91}" name="Tabella7" displayName="Tabella7" ref="A1:E53" totalsRowShown="0" headerRowDxfId="13" dataDxfId="12">
  <autoFilter ref="A1:E53" xr:uid="{83AAABB5-3C11-46A3-8163-E0EC0E75AB3A}"/>
  <tableColumns count="5">
    <tableColumn id="1" xr3:uid="{458589B3-5A91-4140-8ECE-9380328D0803}" name="ORDINE" dataDxfId="11"/>
    <tableColumn id="2" xr3:uid="{52B2EDAC-A9E0-456E-9D3E-72DC5D71D412}" name="DATA_INIZIO" dataDxfId="10">
      <calculatedColumnFormula>B1+7</calculatedColumnFormula>
    </tableColumn>
    <tableColumn id="3" xr3:uid="{01B1095A-B5DF-421B-8AD0-A44385B4F7D1}" name="DATA_FINE" dataDxfId="9">
      <calculatedColumnFormula>C1+7</calculatedColumnFormula>
    </tableColumn>
    <tableColumn id="4" xr3:uid="{C307168F-1ABD-48DD-A2E1-C1D1DCAE4952}" name="LEZIONE_6" dataDxfId="8"/>
    <tableColumn id="5" xr3:uid="{F411CE0D-C194-411F-80A5-554091778F41}" name="SESSIONE_ESAMI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3C49-F0EE-4C17-931A-A67508864AA4}">
  <sheetPr>
    <pageSetUpPr fitToPage="1"/>
  </sheetPr>
  <dimension ref="A1:E102"/>
  <sheetViews>
    <sheetView tabSelected="1" workbookViewId="0">
      <selection activeCell="L33" sqref="L33"/>
    </sheetView>
  </sheetViews>
  <sheetFormatPr defaultRowHeight="15" x14ac:dyDescent="0.25"/>
  <cols>
    <col min="1" max="1" width="11.28515625" customWidth="1"/>
    <col min="2" max="2" width="14.28515625" bestFit="1" customWidth="1"/>
    <col min="3" max="3" width="58.42578125" bestFit="1" customWidth="1"/>
    <col min="4" max="4" width="22.7109375" bestFit="1" customWidth="1"/>
    <col min="5" max="5" width="20.5703125" bestFit="1" customWidth="1"/>
  </cols>
  <sheetData>
    <row r="1" spans="1:5" x14ac:dyDescent="0.25">
      <c r="A1" s="36" t="s">
        <v>437</v>
      </c>
      <c r="B1" s="36" t="s">
        <v>538</v>
      </c>
      <c r="C1" s="36" t="s">
        <v>208</v>
      </c>
      <c r="D1" s="36" t="s">
        <v>1</v>
      </c>
      <c r="E1" s="36" t="s">
        <v>537</v>
      </c>
    </row>
    <row r="2" spans="1:5" x14ac:dyDescent="0.25">
      <c r="A2" s="37" t="s">
        <v>438</v>
      </c>
      <c r="B2" s="37" t="s">
        <v>376</v>
      </c>
      <c r="C2" s="37" t="s">
        <v>377</v>
      </c>
      <c r="D2" s="37" t="s">
        <v>22</v>
      </c>
      <c r="E2" s="38" t="s">
        <v>378</v>
      </c>
    </row>
    <row r="3" spans="1:5" x14ac:dyDescent="0.25">
      <c r="A3" s="37" t="s">
        <v>439</v>
      </c>
      <c r="B3" s="37" t="s">
        <v>376</v>
      </c>
      <c r="C3" s="37" t="s">
        <v>379</v>
      </c>
      <c r="D3" s="37" t="s">
        <v>178</v>
      </c>
      <c r="E3" s="38" t="s">
        <v>380</v>
      </c>
    </row>
    <row r="4" spans="1:5" x14ac:dyDescent="0.25">
      <c r="A4" s="37" t="s">
        <v>440</v>
      </c>
      <c r="B4" s="37" t="s">
        <v>376</v>
      </c>
      <c r="C4" s="37" t="s">
        <v>379</v>
      </c>
      <c r="D4" s="37" t="s">
        <v>60</v>
      </c>
      <c r="E4" s="38" t="s">
        <v>380</v>
      </c>
    </row>
    <row r="5" spans="1:5" x14ac:dyDescent="0.25">
      <c r="A5" s="37" t="s">
        <v>441</v>
      </c>
      <c r="B5" s="37" t="s">
        <v>376</v>
      </c>
      <c r="C5" s="37" t="s">
        <v>379</v>
      </c>
      <c r="D5" s="37" t="s">
        <v>381</v>
      </c>
      <c r="E5" s="38" t="s">
        <v>380</v>
      </c>
    </row>
    <row r="6" spans="1:5" x14ac:dyDescent="0.25">
      <c r="A6" s="37" t="s">
        <v>442</v>
      </c>
      <c r="B6" s="37" t="s">
        <v>376</v>
      </c>
      <c r="C6" s="37" t="s">
        <v>379</v>
      </c>
      <c r="D6" s="37" t="s">
        <v>39</v>
      </c>
      <c r="E6" s="38" t="s">
        <v>380</v>
      </c>
    </row>
    <row r="7" spans="1:5" x14ac:dyDescent="0.25">
      <c r="A7" s="37" t="s">
        <v>443</v>
      </c>
      <c r="B7" s="37" t="s">
        <v>376</v>
      </c>
      <c r="C7" s="37" t="s">
        <v>379</v>
      </c>
      <c r="D7" s="37" t="s">
        <v>111</v>
      </c>
      <c r="E7" s="38" t="s">
        <v>380</v>
      </c>
    </row>
    <row r="8" spans="1:5" x14ac:dyDescent="0.25">
      <c r="A8" s="37" t="s">
        <v>444</v>
      </c>
      <c r="B8" s="37" t="s">
        <v>376</v>
      </c>
      <c r="C8" s="37" t="s">
        <v>379</v>
      </c>
      <c r="D8" s="37" t="s">
        <v>382</v>
      </c>
      <c r="E8" s="38" t="s">
        <v>380</v>
      </c>
    </row>
    <row r="9" spans="1:5" x14ac:dyDescent="0.25">
      <c r="A9" s="37" t="s">
        <v>445</v>
      </c>
      <c r="B9" s="37" t="s">
        <v>376</v>
      </c>
      <c r="C9" s="37" t="s">
        <v>379</v>
      </c>
      <c r="D9" s="37" t="s">
        <v>31</v>
      </c>
      <c r="E9" s="38" t="s">
        <v>383</v>
      </c>
    </row>
    <row r="10" spans="1:5" x14ac:dyDescent="0.25">
      <c r="A10" s="37" t="s">
        <v>446</v>
      </c>
      <c r="B10" s="37" t="s">
        <v>376</v>
      </c>
      <c r="C10" s="37" t="s">
        <v>379</v>
      </c>
      <c r="D10" s="37" t="s">
        <v>47</v>
      </c>
      <c r="E10" s="38" t="s">
        <v>383</v>
      </c>
    </row>
    <row r="11" spans="1:5" x14ac:dyDescent="0.25">
      <c r="A11" s="37" t="s">
        <v>447</v>
      </c>
      <c r="B11" s="37" t="s">
        <v>376</v>
      </c>
      <c r="C11" s="37" t="s">
        <v>379</v>
      </c>
      <c r="D11" s="37" t="s">
        <v>22</v>
      </c>
      <c r="E11" s="38" t="s">
        <v>380</v>
      </c>
    </row>
    <row r="12" spans="1:5" x14ac:dyDescent="0.25">
      <c r="A12" s="37" t="s">
        <v>448</v>
      </c>
      <c r="B12" s="37" t="s">
        <v>376</v>
      </c>
      <c r="C12" s="37" t="s">
        <v>384</v>
      </c>
      <c r="D12" s="37" t="s">
        <v>178</v>
      </c>
      <c r="E12" s="38" t="s">
        <v>378</v>
      </c>
    </row>
    <row r="13" spans="1:5" x14ac:dyDescent="0.25">
      <c r="A13" s="37" t="s">
        <v>449</v>
      </c>
      <c r="B13" s="37" t="s">
        <v>376</v>
      </c>
      <c r="C13" s="37" t="s">
        <v>384</v>
      </c>
      <c r="D13" s="37" t="s">
        <v>22</v>
      </c>
      <c r="E13" s="38" t="s">
        <v>378</v>
      </c>
    </row>
    <row r="14" spans="1:5" x14ac:dyDescent="0.25">
      <c r="A14" s="37" t="s">
        <v>450</v>
      </c>
      <c r="B14" s="37" t="s">
        <v>376</v>
      </c>
      <c r="C14" s="37" t="s">
        <v>385</v>
      </c>
      <c r="D14" s="37" t="s">
        <v>22</v>
      </c>
      <c r="E14" s="38" t="s">
        <v>380</v>
      </c>
    </row>
    <row r="15" spans="1:5" x14ac:dyDescent="0.25">
      <c r="A15" s="37" t="s">
        <v>451</v>
      </c>
      <c r="B15" s="37" t="s">
        <v>376</v>
      </c>
      <c r="C15" s="37" t="s">
        <v>386</v>
      </c>
      <c r="D15" s="37" t="s">
        <v>178</v>
      </c>
      <c r="E15" s="38" t="s">
        <v>378</v>
      </c>
    </row>
    <row r="16" spans="1:5" x14ac:dyDescent="0.25">
      <c r="A16" s="37" t="s">
        <v>452</v>
      </c>
      <c r="B16" s="37" t="s">
        <v>376</v>
      </c>
      <c r="C16" s="37" t="s">
        <v>386</v>
      </c>
      <c r="D16" s="37" t="s">
        <v>22</v>
      </c>
      <c r="E16" s="38" t="s">
        <v>378</v>
      </c>
    </row>
    <row r="17" spans="1:5" x14ac:dyDescent="0.25">
      <c r="A17" s="37" t="s">
        <v>453</v>
      </c>
      <c r="B17" s="37" t="s">
        <v>376</v>
      </c>
      <c r="C17" s="37" t="s">
        <v>387</v>
      </c>
      <c r="D17" s="37" t="s">
        <v>178</v>
      </c>
      <c r="E17" s="38" t="s">
        <v>378</v>
      </c>
    </row>
    <row r="18" spans="1:5" x14ac:dyDescent="0.25">
      <c r="A18" s="37" t="s">
        <v>454</v>
      </c>
      <c r="B18" s="37" t="s">
        <v>376</v>
      </c>
      <c r="C18" s="37" t="s">
        <v>387</v>
      </c>
      <c r="D18" s="37" t="s">
        <v>22</v>
      </c>
      <c r="E18" s="38" t="s">
        <v>378</v>
      </c>
    </row>
    <row r="19" spans="1:5" x14ac:dyDescent="0.25">
      <c r="A19" s="37" t="s">
        <v>455</v>
      </c>
      <c r="B19" s="37" t="s">
        <v>376</v>
      </c>
      <c r="C19" s="37" t="s">
        <v>388</v>
      </c>
      <c r="D19" s="37" t="s">
        <v>381</v>
      </c>
      <c r="E19" s="38" t="s">
        <v>378</v>
      </c>
    </row>
    <row r="20" spans="1:5" x14ac:dyDescent="0.25">
      <c r="A20" s="37" t="s">
        <v>456</v>
      </c>
      <c r="B20" s="37" t="s">
        <v>376</v>
      </c>
      <c r="C20" s="37" t="s">
        <v>388</v>
      </c>
      <c r="D20" s="37" t="s">
        <v>178</v>
      </c>
      <c r="E20" s="38" t="s">
        <v>378</v>
      </c>
    </row>
    <row r="21" spans="1:5" x14ac:dyDescent="0.25">
      <c r="A21" s="37" t="s">
        <v>457</v>
      </c>
      <c r="B21" s="37" t="s">
        <v>376</v>
      </c>
      <c r="C21" s="37" t="s">
        <v>388</v>
      </c>
      <c r="D21" s="37" t="s">
        <v>39</v>
      </c>
      <c r="E21" s="38" t="s">
        <v>378</v>
      </c>
    </row>
    <row r="22" spans="1:5" x14ac:dyDescent="0.25">
      <c r="A22" s="37" t="s">
        <v>458</v>
      </c>
      <c r="B22" s="37" t="s">
        <v>376</v>
      </c>
      <c r="C22" s="37" t="s">
        <v>388</v>
      </c>
      <c r="D22" s="37" t="s">
        <v>22</v>
      </c>
      <c r="E22" s="38" t="s">
        <v>378</v>
      </c>
    </row>
    <row r="23" spans="1:5" x14ac:dyDescent="0.25">
      <c r="A23" s="37" t="s">
        <v>459</v>
      </c>
      <c r="B23" s="37" t="s">
        <v>376</v>
      </c>
      <c r="C23" s="37" t="s">
        <v>389</v>
      </c>
      <c r="D23" s="37" t="s">
        <v>178</v>
      </c>
      <c r="E23" s="38" t="s">
        <v>378</v>
      </c>
    </row>
    <row r="24" spans="1:5" x14ac:dyDescent="0.25">
      <c r="A24" s="37" t="s">
        <v>460</v>
      </c>
      <c r="B24" s="37" t="s">
        <v>376</v>
      </c>
      <c r="C24" s="37" t="s">
        <v>389</v>
      </c>
      <c r="D24" s="37" t="s">
        <v>22</v>
      </c>
      <c r="E24" s="38" t="s">
        <v>378</v>
      </c>
    </row>
    <row r="25" spans="1:5" x14ac:dyDescent="0.25">
      <c r="A25" s="37" t="s">
        <v>461</v>
      </c>
      <c r="B25" s="37" t="s">
        <v>376</v>
      </c>
      <c r="C25" s="37" t="s">
        <v>390</v>
      </c>
      <c r="D25" s="37" t="s">
        <v>178</v>
      </c>
      <c r="E25" s="38" t="s">
        <v>378</v>
      </c>
    </row>
    <row r="26" spans="1:5" x14ac:dyDescent="0.25">
      <c r="A26" s="37" t="s">
        <v>462</v>
      </c>
      <c r="B26" s="37" t="s">
        <v>376</v>
      </c>
      <c r="C26" s="37" t="s">
        <v>390</v>
      </c>
      <c r="D26" s="37" t="s">
        <v>22</v>
      </c>
      <c r="E26" s="38" t="s">
        <v>378</v>
      </c>
    </row>
    <row r="27" spans="1:5" x14ac:dyDescent="0.25">
      <c r="A27" s="37" t="s">
        <v>463</v>
      </c>
      <c r="B27" s="37" t="s">
        <v>376</v>
      </c>
      <c r="C27" s="37" t="s">
        <v>391</v>
      </c>
      <c r="D27" s="37" t="s">
        <v>381</v>
      </c>
      <c r="E27" s="38" t="s">
        <v>378</v>
      </c>
    </row>
    <row r="28" spans="1:5" x14ac:dyDescent="0.25">
      <c r="A28" s="37" t="s">
        <v>464</v>
      </c>
      <c r="B28" s="37" t="s">
        <v>376</v>
      </c>
      <c r="C28" s="37" t="s">
        <v>391</v>
      </c>
      <c r="D28" s="37" t="s">
        <v>178</v>
      </c>
      <c r="E28" s="38" t="s">
        <v>378</v>
      </c>
    </row>
    <row r="29" spans="1:5" x14ac:dyDescent="0.25">
      <c r="A29" s="37" t="s">
        <v>465</v>
      </c>
      <c r="B29" s="37" t="s">
        <v>376</v>
      </c>
      <c r="C29" s="37" t="s">
        <v>391</v>
      </c>
      <c r="D29" s="37" t="s">
        <v>111</v>
      </c>
      <c r="E29" s="38" t="s">
        <v>378</v>
      </c>
    </row>
    <row r="30" spans="1:5" x14ac:dyDescent="0.25">
      <c r="A30" s="37" t="s">
        <v>466</v>
      </c>
      <c r="B30" s="37" t="s">
        <v>376</v>
      </c>
      <c r="C30" s="37" t="s">
        <v>391</v>
      </c>
      <c r="D30" s="37" t="s">
        <v>39</v>
      </c>
      <c r="E30" s="38" t="s">
        <v>378</v>
      </c>
    </row>
    <row r="31" spans="1:5" x14ac:dyDescent="0.25">
      <c r="A31" s="37" t="s">
        <v>467</v>
      </c>
      <c r="B31" s="37" t="s">
        <v>376</v>
      </c>
      <c r="C31" s="37" t="s">
        <v>391</v>
      </c>
      <c r="D31" s="37" t="s">
        <v>22</v>
      </c>
      <c r="E31" s="38" t="s">
        <v>378</v>
      </c>
    </row>
    <row r="32" spans="1:5" x14ac:dyDescent="0.25">
      <c r="A32" s="37" t="s">
        <v>468</v>
      </c>
      <c r="B32" s="37" t="s">
        <v>376</v>
      </c>
      <c r="C32" s="37" t="s">
        <v>392</v>
      </c>
      <c r="D32" s="37" t="s">
        <v>22</v>
      </c>
      <c r="E32" s="38" t="s">
        <v>393</v>
      </c>
    </row>
    <row r="33" spans="1:5" x14ac:dyDescent="0.25">
      <c r="A33" s="37" t="s">
        <v>469</v>
      </c>
      <c r="B33" s="37" t="s">
        <v>376</v>
      </c>
      <c r="C33" s="37" t="s">
        <v>394</v>
      </c>
      <c r="D33" s="37" t="s">
        <v>22</v>
      </c>
      <c r="E33" s="38" t="s">
        <v>378</v>
      </c>
    </row>
    <row r="34" spans="1:5" x14ac:dyDescent="0.25">
      <c r="A34" s="37" t="s">
        <v>470</v>
      </c>
      <c r="B34" s="37" t="s">
        <v>376</v>
      </c>
      <c r="C34" s="37" t="s">
        <v>395</v>
      </c>
      <c r="D34" s="37" t="s">
        <v>178</v>
      </c>
      <c r="E34" s="38" t="s">
        <v>396</v>
      </c>
    </row>
    <row r="35" spans="1:5" x14ac:dyDescent="0.25">
      <c r="A35" s="37" t="s">
        <v>471</v>
      </c>
      <c r="B35" s="37" t="s">
        <v>376</v>
      </c>
      <c r="C35" s="37" t="s">
        <v>397</v>
      </c>
      <c r="D35" s="37" t="s">
        <v>22</v>
      </c>
      <c r="E35" s="38" t="s">
        <v>396</v>
      </c>
    </row>
    <row r="36" spans="1:5" x14ac:dyDescent="0.25">
      <c r="A36" s="37" t="s">
        <v>472</v>
      </c>
      <c r="B36" s="37" t="s">
        <v>376</v>
      </c>
      <c r="C36" s="37" t="s">
        <v>398</v>
      </c>
      <c r="D36" s="37" t="s">
        <v>22</v>
      </c>
      <c r="E36" s="38" t="s">
        <v>378</v>
      </c>
    </row>
    <row r="37" spans="1:5" x14ac:dyDescent="0.25">
      <c r="A37" s="37" t="s">
        <v>473</v>
      </c>
      <c r="B37" s="37" t="s">
        <v>376</v>
      </c>
      <c r="C37" s="37" t="s">
        <v>399</v>
      </c>
      <c r="D37" s="37" t="s">
        <v>178</v>
      </c>
      <c r="E37" s="38" t="s">
        <v>396</v>
      </c>
    </row>
    <row r="38" spans="1:5" x14ac:dyDescent="0.25">
      <c r="A38" s="37" t="s">
        <v>474</v>
      </c>
      <c r="B38" s="37" t="s">
        <v>376</v>
      </c>
      <c r="C38" s="37" t="s">
        <v>399</v>
      </c>
      <c r="D38" s="37" t="s">
        <v>22</v>
      </c>
      <c r="E38" s="38" t="s">
        <v>396</v>
      </c>
    </row>
    <row r="39" spans="1:5" x14ac:dyDescent="0.25">
      <c r="A39" s="37" t="s">
        <v>475</v>
      </c>
      <c r="B39" s="37" t="s">
        <v>376</v>
      </c>
      <c r="C39" s="37" t="s">
        <v>398</v>
      </c>
      <c r="D39" s="37" t="s">
        <v>178</v>
      </c>
      <c r="E39" s="38" t="s">
        <v>400</v>
      </c>
    </row>
    <row r="40" spans="1:5" x14ac:dyDescent="0.25">
      <c r="A40" s="37" t="s">
        <v>476</v>
      </c>
      <c r="B40" s="37" t="s">
        <v>376</v>
      </c>
      <c r="C40" s="37" t="s">
        <v>401</v>
      </c>
      <c r="D40" s="37" t="s">
        <v>178</v>
      </c>
      <c r="E40" s="38" t="s">
        <v>378</v>
      </c>
    </row>
    <row r="41" spans="1:5" x14ac:dyDescent="0.25">
      <c r="A41" s="37" t="s">
        <v>477</v>
      </c>
      <c r="B41" s="37" t="s">
        <v>402</v>
      </c>
      <c r="C41" s="37" t="s">
        <v>403</v>
      </c>
      <c r="D41" s="37" t="s">
        <v>178</v>
      </c>
      <c r="E41" s="38" t="s">
        <v>396</v>
      </c>
    </row>
    <row r="42" spans="1:5" x14ac:dyDescent="0.25">
      <c r="A42" s="37" t="s">
        <v>478</v>
      </c>
      <c r="B42" s="37" t="s">
        <v>402</v>
      </c>
      <c r="C42" s="37" t="s">
        <v>403</v>
      </c>
      <c r="D42" s="37" t="s">
        <v>39</v>
      </c>
      <c r="E42" s="38" t="s">
        <v>396</v>
      </c>
    </row>
    <row r="43" spans="1:5" x14ac:dyDescent="0.25">
      <c r="A43" s="37" t="s">
        <v>479</v>
      </c>
      <c r="B43" s="37" t="s">
        <v>402</v>
      </c>
      <c r="C43" s="37" t="s">
        <v>404</v>
      </c>
      <c r="D43" s="37" t="s">
        <v>39</v>
      </c>
      <c r="E43" s="38" t="s">
        <v>396</v>
      </c>
    </row>
    <row r="44" spans="1:5" x14ac:dyDescent="0.25">
      <c r="A44" s="37" t="s">
        <v>480</v>
      </c>
      <c r="B44" s="37" t="s">
        <v>402</v>
      </c>
      <c r="C44" s="37" t="s">
        <v>403</v>
      </c>
      <c r="D44" s="37" t="s">
        <v>22</v>
      </c>
      <c r="E44" s="38" t="s">
        <v>396</v>
      </c>
    </row>
    <row r="45" spans="1:5" x14ac:dyDescent="0.25">
      <c r="A45" s="37" t="s">
        <v>481</v>
      </c>
      <c r="B45" s="37" t="s">
        <v>402</v>
      </c>
      <c r="C45" s="37" t="s">
        <v>405</v>
      </c>
      <c r="D45" s="37" t="s">
        <v>22</v>
      </c>
      <c r="E45" s="38" t="s">
        <v>406</v>
      </c>
    </row>
    <row r="46" spans="1:5" x14ac:dyDescent="0.25">
      <c r="A46" s="37" t="s">
        <v>482</v>
      </c>
      <c r="B46" s="37" t="s">
        <v>402</v>
      </c>
      <c r="C46" s="37" t="s">
        <v>407</v>
      </c>
      <c r="D46" s="37" t="s">
        <v>178</v>
      </c>
      <c r="E46" s="38" t="s">
        <v>378</v>
      </c>
    </row>
    <row r="47" spans="1:5" x14ac:dyDescent="0.25">
      <c r="A47" s="37" t="s">
        <v>483</v>
      </c>
      <c r="B47" s="37" t="s">
        <v>402</v>
      </c>
      <c r="C47" s="37" t="s">
        <v>407</v>
      </c>
      <c r="D47" s="37" t="s">
        <v>22</v>
      </c>
      <c r="E47" s="38" t="s">
        <v>378</v>
      </c>
    </row>
    <row r="48" spans="1:5" x14ac:dyDescent="0.25">
      <c r="A48" s="37" t="s">
        <v>484</v>
      </c>
      <c r="B48" s="37" t="s">
        <v>402</v>
      </c>
      <c r="C48" s="37" t="s">
        <v>408</v>
      </c>
      <c r="D48" s="37" t="s">
        <v>22</v>
      </c>
      <c r="E48" s="38" t="s">
        <v>396</v>
      </c>
    </row>
    <row r="49" spans="1:5" x14ac:dyDescent="0.25">
      <c r="A49" s="37" t="s">
        <v>485</v>
      </c>
      <c r="B49" s="37" t="s">
        <v>402</v>
      </c>
      <c r="C49" s="37" t="s">
        <v>409</v>
      </c>
      <c r="D49" s="37" t="s">
        <v>178</v>
      </c>
      <c r="E49" s="38" t="s">
        <v>396</v>
      </c>
    </row>
    <row r="50" spans="1:5" x14ac:dyDescent="0.25">
      <c r="A50" s="37" t="s">
        <v>486</v>
      </c>
      <c r="B50" s="37" t="s">
        <v>402</v>
      </c>
      <c r="C50" s="37" t="s">
        <v>409</v>
      </c>
      <c r="D50" s="37" t="s">
        <v>22</v>
      </c>
      <c r="E50" s="38" t="s">
        <v>396</v>
      </c>
    </row>
    <row r="51" spans="1:5" x14ac:dyDescent="0.25">
      <c r="A51" s="37" t="s">
        <v>487</v>
      </c>
      <c r="B51" s="37" t="s">
        <v>402</v>
      </c>
      <c r="C51" s="37" t="s">
        <v>410</v>
      </c>
      <c r="D51" s="37" t="s">
        <v>178</v>
      </c>
      <c r="E51" s="38" t="s">
        <v>411</v>
      </c>
    </row>
    <row r="52" spans="1:5" x14ac:dyDescent="0.25">
      <c r="A52" s="37" t="s">
        <v>488</v>
      </c>
      <c r="B52" s="37" t="s">
        <v>402</v>
      </c>
      <c r="C52" s="37" t="s">
        <v>412</v>
      </c>
      <c r="D52" s="37" t="s">
        <v>22</v>
      </c>
      <c r="E52" s="38" t="s">
        <v>396</v>
      </c>
    </row>
    <row r="53" spans="1:5" x14ac:dyDescent="0.25">
      <c r="A53" s="37" t="s">
        <v>489</v>
      </c>
      <c r="B53" s="37" t="s">
        <v>402</v>
      </c>
      <c r="C53" s="37" t="s">
        <v>412</v>
      </c>
      <c r="D53" s="37" t="s">
        <v>47</v>
      </c>
      <c r="E53" s="38" t="s">
        <v>383</v>
      </c>
    </row>
    <row r="54" spans="1:5" x14ac:dyDescent="0.25">
      <c r="A54" s="37" t="s">
        <v>490</v>
      </c>
      <c r="B54" s="37" t="s">
        <v>402</v>
      </c>
      <c r="C54" s="37" t="s">
        <v>413</v>
      </c>
      <c r="D54" s="37" t="s">
        <v>382</v>
      </c>
      <c r="E54" s="38" t="s">
        <v>380</v>
      </c>
    </row>
    <row r="55" spans="1:5" x14ac:dyDescent="0.25">
      <c r="A55" s="37" t="s">
        <v>491</v>
      </c>
      <c r="B55" s="37" t="s">
        <v>402</v>
      </c>
      <c r="C55" s="37" t="s">
        <v>414</v>
      </c>
      <c r="D55" s="37" t="s">
        <v>178</v>
      </c>
      <c r="E55" s="38" t="s">
        <v>380</v>
      </c>
    </row>
    <row r="56" spans="1:5" x14ac:dyDescent="0.25">
      <c r="A56" s="37" t="s">
        <v>492</v>
      </c>
      <c r="B56" s="37" t="s">
        <v>402</v>
      </c>
      <c r="C56" s="37" t="s">
        <v>413</v>
      </c>
      <c r="D56" s="37" t="s">
        <v>22</v>
      </c>
      <c r="E56" s="38" t="s">
        <v>380</v>
      </c>
    </row>
    <row r="57" spans="1:5" x14ac:dyDescent="0.25">
      <c r="A57" s="37" t="s">
        <v>493</v>
      </c>
      <c r="B57" s="37" t="s">
        <v>402</v>
      </c>
      <c r="C57" s="37" t="s">
        <v>413</v>
      </c>
      <c r="D57" s="37" t="s">
        <v>415</v>
      </c>
      <c r="E57" s="38" t="s">
        <v>383</v>
      </c>
    </row>
    <row r="58" spans="1:5" x14ac:dyDescent="0.25">
      <c r="A58" s="37" t="s">
        <v>494</v>
      </c>
      <c r="B58" s="37" t="s">
        <v>402</v>
      </c>
      <c r="C58" s="37" t="s">
        <v>413</v>
      </c>
      <c r="D58" s="37" t="s">
        <v>47</v>
      </c>
      <c r="E58" s="38" t="s">
        <v>383</v>
      </c>
    </row>
    <row r="59" spans="1:5" x14ac:dyDescent="0.25">
      <c r="A59" s="37" t="s">
        <v>495</v>
      </c>
      <c r="B59" s="37" t="s">
        <v>402</v>
      </c>
      <c r="C59" s="37" t="s">
        <v>413</v>
      </c>
      <c r="D59" s="37" t="s">
        <v>39</v>
      </c>
      <c r="E59" s="38" t="s">
        <v>380</v>
      </c>
    </row>
    <row r="60" spans="1:5" x14ac:dyDescent="0.25">
      <c r="A60" s="37" t="s">
        <v>496</v>
      </c>
      <c r="B60" s="37" t="s">
        <v>402</v>
      </c>
      <c r="C60" s="37" t="s">
        <v>413</v>
      </c>
      <c r="D60" s="37" t="s">
        <v>111</v>
      </c>
      <c r="E60" s="38" t="s">
        <v>380</v>
      </c>
    </row>
    <row r="61" spans="1:5" x14ac:dyDescent="0.25">
      <c r="A61" s="37" t="s">
        <v>497</v>
      </c>
      <c r="B61" s="37" t="s">
        <v>402</v>
      </c>
      <c r="C61" s="37" t="s">
        <v>413</v>
      </c>
      <c r="D61" s="37" t="s">
        <v>381</v>
      </c>
      <c r="E61" s="38" t="s">
        <v>380</v>
      </c>
    </row>
    <row r="62" spans="1:5" x14ac:dyDescent="0.25">
      <c r="A62" s="37" t="s">
        <v>498</v>
      </c>
      <c r="B62" s="37" t="s">
        <v>402</v>
      </c>
      <c r="C62" s="37" t="s">
        <v>416</v>
      </c>
      <c r="D62" s="37" t="s">
        <v>178</v>
      </c>
      <c r="E62" s="38" t="s">
        <v>396</v>
      </c>
    </row>
    <row r="63" spans="1:5" x14ac:dyDescent="0.25">
      <c r="A63" s="37" t="s">
        <v>499</v>
      </c>
      <c r="B63" s="37" t="s">
        <v>402</v>
      </c>
      <c r="C63" s="37" t="s">
        <v>416</v>
      </c>
      <c r="D63" s="37" t="s">
        <v>22</v>
      </c>
      <c r="E63" s="38" t="s">
        <v>396</v>
      </c>
    </row>
    <row r="64" spans="1:5" x14ac:dyDescent="0.25">
      <c r="A64" s="37" t="s">
        <v>500</v>
      </c>
      <c r="B64" s="37" t="s">
        <v>417</v>
      </c>
      <c r="C64" s="37" t="s">
        <v>418</v>
      </c>
      <c r="D64" s="37" t="s">
        <v>22</v>
      </c>
      <c r="E64" s="38" t="s">
        <v>411</v>
      </c>
    </row>
    <row r="65" spans="1:5" x14ac:dyDescent="0.25">
      <c r="A65" s="37" t="s">
        <v>501</v>
      </c>
      <c r="B65" s="37" t="s">
        <v>402</v>
      </c>
      <c r="C65" s="37" t="s">
        <v>419</v>
      </c>
      <c r="D65" s="37" t="s">
        <v>178</v>
      </c>
      <c r="E65" s="38" t="s">
        <v>396</v>
      </c>
    </row>
    <row r="66" spans="1:5" x14ac:dyDescent="0.25">
      <c r="A66" s="37" t="s">
        <v>502</v>
      </c>
      <c r="B66" s="37" t="s">
        <v>402</v>
      </c>
      <c r="C66" s="37" t="s">
        <v>419</v>
      </c>
      <c r="D66" s="37" t="s">
        <v>22</v>
      </c>
      <c r="E66" s="38" t="s">
        <v>396</v>
      </c>
    </row>
    <row r="67" spans="1:5" x14ac:dyDescent="0.25">
      <c r="A67" s="37" t="s">
        <v>503</v>
      </c>
      <c r="B67" s="37" t="s">
        <v>402</v>
      </c>
      <c r="C67" s="37" t="s">
        <v>420</v>
      </c>
      <c r="D67" s="37" t="s">
        <v>22</v>
      </c>
      <c r="E67" s="38" t="s">
        <v>378</v>
      </c>
    </row>
    <row r="68" spans="1:5" x14ac:dyDescent="0.25">
      <c r="A68" s="37" t="s">
        <v>504</v>
      </c>
      <c r="B68" s="37" t="s">
        <v>402</v>
      </c>
      <c r="C68" s="37" t="s">
        <v>421</v>
      </c>
      <c r="D68" s="37" t="s">
        <v>22</v>
      </c>
      <c r="E68" s="38" t="s">
        <v>378</v>
      </c>
    </row>
    <row r="69" spans="1:5" x14ac:dyDescent="0.25">
      <c r="A69" s="37" t="s">
        <v>505</v>
      </c>
      <c r="B69" s="37" t="s">
        <v>402</v>
      </c>
      <c r="C69" s="37" t="s">
        <v>422</v>
      </c>
      <c r="D69" s="37" t="s">
        <v>39</v>
      </c>
      <c r="E69" s="38" t="s">
        <v>378</v>
      </c>
    </row>
    <row r="70" spans="1:5" x14ac:dyDescent="0.25">
      <c r="A70" s="37" t="s">
        <v>506</v>
      </c>
      <c r="B70" s="37" t="s">
        <v>402</v>
      </c>
      <c r="C70" s="37" t="s">
        <v>423</v>
      </c>
      <c r="D70" s="37" t="s">
        <v>178</v>
      </c>
      <c r="E70" s="38" t="s">
        <v>396</v>
      </c>
    </row>
    <row r="71" spans="1:5" x14ac:dyDescent="0.25">
      <c r="A71" s="37" t="s">
        <v>507</v>
      </c>
      <c r="B71" s="37" t="s">
        <v>402</v>
      </c>
      <c r="C71" s="37" t="s">
        <v>423</v>
      </c>
      <c r="D71" s="37" t="s">
        <v>22</v>
      </c>
      <c r="E71" s="38" t="s">
        <v>396</v>
      </c>
    </row>
    <row r="72" spans="1:5" x14ac:dyDescent="0.25">
      <c r="A72" s="37" t="s">
        <v>508</v>
      </c>
      <c r="B72" s="37" t="s">
        <v>402</v>
      </c>
      <c r="C72" s="37" t="s">
        <v>424</v>
      </c>
      <c r="D72" s="37" t="s">
        <v>39</v>
      </c>
      <c r="E72" s="38" t="s">
        <v>378</v>
      </c>
    </row>
    <row r="73" spans="1:5" x14ac:dyDescent="0.25">
      <c r="A73" s="37" t="s">
        <v>509</v>
      </c>
      <c r="B73" s="37" t="s">
        <v>402</v>
      </c>
      <c r="C73" s="37" t="s">
        <v>424</v>
      </c>
      <c r="D73" s="37" t="s">
        <v>22</v>
      </c>
      <c r="E73" s="38" t="s">
        <v>378</v>
      </c>
    </row>
    <row r="74" spans="1:5" x14ac:dyDescent="0.25">
      <c r="A74" s="37" t="s">
        <v>510</v>
      </c>
      <c r="B74" s="37" t="s">
        <v>402</v>
      </c>
      <c r="C74" s="37" t="s">
        <v>424</v>
      </c>
      <c r="D74" s="37" t="s">
        <v>178</v>
      </c>
      <c r="E74" s="38" t="s">
        <v>378</v>
      </c>
    </row>
    <row r="75" spans="1:5" x14ac:dyDescent="0.25">
      <c r="A75" s="37" t="s">
        <v>511</v>
      </c>
      <c r="B75" s="37" t="s">
        <v>402</v>
      </c>
      <c r="C75" s="37" t="s">
        <v>425</v>
      </c>
      <c r="D75" s="37" t="s">
        <v>178</v>
      </c>
      <c r="E75" s="38" t="s">
        <v>396</v>
      </c>
    </row>
    <row r="76" spans="1:5" x14ac:dyDescent="0.25">
      <c r="A76" s="37" t="s">
        <v>512</v>
      </c>
      <c r="B76" s="37" t="s">
        <v>402</v>
      </c>
      <c r="C76" s="37" t="s">
        <v>426</v>
      </c>
      <c r="D76" s="37" t="s">
        <v>39</v>
      </c>
      <c r="E76" s="38" t="s">
        <v>396</v>
      </c>
    </row>
    <row r="77" spans="1:5" x14ac:dyDescent="0.25">
      <c r="A77" s="37" t="s">
        <v>513</v>
      </c>
      <c r="B77" s="37" t="s">
        <v>402</v>
      </c>
      <c r="C77" s="37" t="s">
        <v>427</v>
      </c>
      <c r="D77" s="37" t="s">
        <v>47</v>
      </c>
      <c r="E77" s="38" t="s">
        <v>378</v>
      </c>
    </row>
    <row r="78" spans="1:5" x14ac:dyDescent="0.25">
      <c r="A78" s="37" t="s">
        <v>514</v>
      </c>
      <c r="B78" s="37" t="s">
        <v>402</v>
      </c>
      <c r="C78" s="37" t="s">
        <v>425</v>
      </c>
      <c r="D78" s="37" t="s">
        <v>22</v>
      </c>
      <c r="E78" s="38" t="s">
        <v>396</v>
      </c>
    </row>
    <row r="79" spans="1:5" x14ac:dyDescent="0.25">
      <c r="A79" s="37" t="s">
        <v>515</v>
      </c>
      <c r="B79" s="37" t="s">
        <v>402</v>
      </c>
      <c r="C79" s="37" t="s">
        <v>428</v>
      </c>
      <c r="D79" s="37" t="s">
        <v>382</v>
      </c>
      <c r="E79" s="38" t="s">
        <v>378</v>
      </c>
    </row>
    <row r="80" spans="1:5" x14ac:dyDescent="0.25">
      <c r="A80" s="37" t="s">
        <v>516</v>
      </c>
      <c r="B80" s="37" t="s">
        <v>402</v>
      </c>
      <c r="C80" s="37" t="s">
        <v>428</v>
      </c>
      <c r="D80" s="37" t="s">
        <v>178</v>
      </c>
      <c r="E80" s="38" t="s">
        <v>378</v>
      </c>
    </row>
    <row r="81" spans="1:5" x14ac:dyDescent="0.25">
      <c r="A81" s="37" t="s">
        <v>517</v>
      </c>
      <c r="B81" s="37" t="s">
        <v>402</v>
      </c>
      <c r="C81" s="37" t="s">
        <v>428</v>
      </c>
      <c r="D81" s="37" t="s">
        <v>22</v>
      </c>
      <c r="E81" s="38" t="s">
        <v>378</v>
      </c>
    </row>
    <row r="82" spans="1:5" x14ac:dyDescent="0.25">
      <c r="A82" s="37" t="s">
        <v>518</v>
      </c>
      <c r="B82" s="37" t="s">
        <v>402</v>
      </c>
      <c r="C82" s="37" t="s">
        <v>429</v>
      </c>
      <c r="D82" s="37" t="s">
        <v>22</v>
      </c>
      <c r="E82" s="38" t="s">
        <v>378</v>
      </c>
    </row>
    <row r="83" spans="1:5" x14ac:dyDescent="0.25">
      <c r="A83" s="37" t="s">
        <v>519</v>
      </c>
      <c r="B83" s="37" t="s">
        <v>402</v>
      </c>
      <c r="C83" s="37" t="s">
        <v>430</v>
      </c>
      <c r="D83" s="37" t="s">
        <v>28</v>
      </c>
      <c r="E83" s="38" t="s">
        <v>380</v>
      </c>
    </row>
    <row r="84" spans="1:5" x14ac:dyDescent="0.25">
      <c r="A84" s="37" t="s">
        <v>520</v>
      </c>
      <c r="B84" s="37" t="s">
        <v>402</v>
      </c>
      <c r="C84" s="37" t="s">
        <v>430</v>
      </c>
      <c r="D84" s="37" t="s">
        <v>178</v>
      </c>
      <c r="E84" s="38" t="s">
        <v>406</v>
      </c>
    </row>
    <row r="85" spans="1:5" x14ac:dyDescent="0.25">
      <c r="A85" s="39" t="s">
        <v>539</v>
      </c>
      <c r="B85" s="40" t="s">
        <v>540</v>
      </c>
      <c r="C85" s="40" t="s">
        <v>541</v>
      </c>
      <c r="D85" s="40" t="s">
        <v>22</v>
      </c>
      <c r="E85" s="38" t="s">
        <v>400</v>
      </c>
    </row>
    <row r="86" spans="1:5" x14ac:dyDescent="0.25">
      <c r="A86" s="39" t="s">
        <v>542</v>
      </c>
      <c r="B86" s="40" t="s">
        <v>540</v>
      </c>
      <c r="C86" s="40" t="s">
        <v>541</v>
      </c>
      <c r="D86" s="40" t="s">
        <v>178</v>
      </c>
      <c r="E86" s="38" t="s">
        <v>400</v>
      </c>
    </row>
    <row r="87" spans="1:5" x14ac:dyDescent="0.25">
      <c r="A87" s="37" t="s">
        <v>521</v>
      </c>
      <c r="B87" s="37" t="s">
        <v>402</v>
      </c>
      <c r="C87" s="37" t="s">
        <v>431</v>
      </c>
      <c r="D87" s="37" t="s">
        <v>28</v>
      </c>
      <c r="E87" s="38" t="s">
        <v>380</v>
      </c>
    </row>
    <row r="88" spans="1:5" x14ac:dyDescent="0.25">
      <c r="A88" s="37" t="s">
        <v>522</v>
      </c>
      <c r="B88" s="37" t="s">
        <v>376</v>
      </c>
      <c r="C88" s="37" t="s">
        <v>384</v>
      </c>
      <c r="D88" s="37" t="s">
        <v>39</v>
      </c>
      <c r="E88" s="38" t="s">
        <v>378</v>
      </c>
    </row>
    <row r="89" spans="1:5" x14ac:dyDescent="0.25">
      <c r="A89" s="37" t="s">
        <v>523</v>
      </c>
      <c r="B89" s="37" t="s">
        <v>376</v>
      </c>
      <c r="C89" s="37" t="s">
        <v>384</v>
      </c>
      <c r="D89" s="37" t="s">
        <v>381</v>
      </c>
      <c r="E89" s="38" t="s">
        <v>378</v>
      </c>
    </row>
    <row r="90" spans="1:5" x14ac:dyDescent="0.25">
      <c r="A90" s="37" t="s">
        <v>524</v>
      </c>
      <c r="B90" s="37" t="s">
        <v>402</v>
      </c>
      <c r="C90" s="37" t="s">
        <v>432</v>
      </c>
      <c r="D90" s="37" t="s">
        <v>178</v>
      </c>
      <c r="E90" s="38" t="s">
        <v>378</v>
      </c>
    </row>
    <row r="91" spans="1:5" x14ac:dyDescent="0.25">
      <c r="A91" s="37" t="s">
        <v>525</v>
      </c>
      <c r="B91" s="37" t="s">
        <v>402</v>
      </c>
      <c r="C91" s="37" t="s">
        <v>420</v>
      </c>
      <c r="D91" s="37" t="s">
        <v>178</v>
      </c>
      <c r="E91" s="38" t="s">
        <v>378</v>
      </c>
    </row>
    <row r="92" spans="1:5" x14ac:dyDescent="0.25">
      <c r="A92" s="37" t="s">
        <v>526</v>
      </c>
      <c r="B92" s="37" t="s">
        <v>376</v>
      </c>
      <c r="C92" s="37" t="s">
        <v>433</v>
      </c>
      <c r="D92" s="37" t="s">
        <v>178</v>
      </c>
      <c r="E92" s="38" t="s">
        <v>378</v>
      </c>
    </row>
    <row r="93" spans="1:5" x14ac:dyDescent="0.25">
      <c r="A93" s="37" t="s">
        <v>527</v>
      </c>
      <c r="B93" s="37" t="s">
        <v>402</v>
      </c>
      <c r="C93" s="37" t="s">
        <v>434</v>
      </c>
      <c r="D93" s="37" t="s">
        <v>178</v>
      </c>
      <c r="E93" s="38" t="s">
        <v>396</v>
      </c>
    </row>
    <row r="94" spans="1:5" x14ac:dyDescent="0.25">
      <c r="A94" s="37" t="s">
        <v>528</v>
      </c>
      <c r="B94" s="37" t="s">
        <v>376</v>
      </c>
      <c r="C94" s="37" t="s">
        <v>391</v>
      </c>
      <c r="D94" s="37" t="s">
        <v>382</v>
      </c>
      <c r="E94" s="38" t="s">
        <v>378</v>
      </c>
    </row>
    <row r="95" spans="1:5" x14ac:dyDescent="0.25">
      <c r="A95" s="37" t="s">
        <v>529</v>
      </c>
      <c r="B95" s="37" t="s">
        <v>376</v>
      </c>
      <c r="C95" s="37" t="s">
        <v>389</v>
      </c>
      <c r="D95" s="37" t="s">
        <v>382</v>
      </c>
      <c r="E95" s="38" t="s">
        <v>378</v>
      </c>
    </row>
    <row r="96" spans="1:5" x14ac:dyDescent="0.25">
      <c r="A96" s="37" t="s">
        <v>530</v>
      </c>
      <c r="B96" s="37" t="s">
        <v>376</v>
      </c>
      <c r="C96" s="37" t="s">
        <v>379</v>
      </c>
      <c r="D96" s="37" t="s">
        <v>436</v>
      </c>
      <c r="E96" s="38" t="s">
        <v>380</v>
      </c>
    </row>
    <row r="97" spans="1:5" x14ac:dyDescent="0.25">
      <c r="A97" s="37" t="s">
        <v>531</v>
      </c>
      <c r="B97" s="37" t="s">
        <v>402</v>
      </c>
      <c r="C97" s="37" t="s">
        <v>413</v>
      </c>
      <c r="D97" s="37" t="s">
        <v>436</v>
      </c>
      <c r="E97" s="38" t="s">
        <v>380</v>
      </c>
    </row>
    <row r="98" spans="1:5" x14ac:dyDescent="0.25">
      <c r="A98" s="37" t="s">
        <v>532</v>
      </c>
      <c r="B98" s="37" t="s">
        <v>376</v>
      </c>
      <c r="C98" s="37" t="s">
        <v>391</v>
      </c>
      <c r="D98" s="37" t="s">
        <v>436</v>
      </c>
      <c r="E98" s="38" t="s">
        <v>378</v>
      </c>
    </row>
    <row r="99" spans="1:5" x14ac:dyDescent="0.25">
      <c r="A99" s="37" t="s">
        <v>533</v>
      </c>
      <c r="B99" s="37" t="s">
        <v>376</v>
      </c>
      <c r="C99" s="37" t="s">
        <v>388</v>
      </c>
      <c r="D99" s="37" t="s">
        <v>436</v>
      </c>
      <c r="E99" s="38" t="s">
        <v>378</v>
      </c>
    </row>
    <row r="100" spans="1:5" x14ac:dyDescent="0.25">
      <c r="A100" s="37" t="s">
        <v>534</v>
      </c>
      <c r="B100" s="37" t="s">
        <v>402</v>
      </c>
      <c r="C100" s="37" t="s">
        <v>428</v>
      </c>
      <c r="D100" s="37" t="s">
        <v>436</v>
      </c>
      <c r="E100" s="38" t="s">
        <v>378</v>
      </c>
    </row>
    <row r="101" spans="1:5" x14ac:dyDescent="0.25">
      <c r="A101" s="37" t="s">
        <v>535</v>
      </c>
      <c r="B101" s="37" t="s">
        <v>402</v>
      </c>
      <c r="C101" s="37" t="s">
        <v>432</v>
      </c>
      <c r="D101" s="37" t="s">
        <v>22</v>
      </c>
      <c r="E101" s="38" t="s">
        <v>378</v>
      </c>
    </row>
    <row r="102" spans="1:5" x14ac:dyDescent="0.25">
      <c r="A102" s="41" t="s">
        <v>536</v>
      </c>
      <c r="B102" s="41" t="s">
        <v>402</v>
      </c>
      <c r="C102" s="42" t="s">
        <v>405</v>
      </c>
      <c r="D102" s="41" t="s">
        <v>178</v>
      </c>
      <c r="E102" s="43" t="s">
        <v>396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FEE0-56EB-4788-895B-B0E686480DDD}">
  <sheetPr>
    <pageSetUpPr fitToPage="1"/>
  </sheetPr>
  <dimension ref="A1:U62"/>
  <sheetViews>
    <sheetView topLeftCell="C1" zoomScale="85" zoomScaleNormal="85" workbookViewId="0">
      <selection activeCell="D58" sqref="D58"/>
    </sheetView>
  </sheetViews>
  <sheetFormatPr defaultRowHeight="15" x14ac:dyDescent="0.25"/>
  <cols>
    <col min="1" max="1" width="16.5703125" bestFit="1" customWidth="1"/>
    <col min="2" max="2" width="39.140625" bestFit="1" customWidth="1"/>
    <col min="3" max="3" width="34.42578125" bestFit="1" customWidth="1"/>
    <col min="4" max="4" width="28.28515625" bestFit="1" customWidth="1"/>
    <col min="5" max="5" width="17.42578125" bestFit="1" customWidth="1"/>
    <col min="6" max="6" width="21.85546875" bestFit="1" customWidth="1"/>
    <col min="7" max="7" width="19.140625" bestFit="1" customWidth="1"/>
    <col min="8" max="8" width="21.42578125" bestFit="1" customWidth="1"/>
    <col min="9" max="9" width="20.28515625" bestFit="1" customWidth="1"/>
    <col min="10" max="10" width="19.140625" bestFit="1" customWidth="1"/>
    <col min="11" max="11" width="19.5703125" bestFit="1" customWidth="1"/>
    <col min="12" max="12" width="16.28515625" bestFit="1" customWidth="1"/>
    <col min="13" max="13" width="16.140625" bestFit="1" customWidth="1"/>
    <col min="14" max="15" width="17.42578125" bestFit="1" customWidth="1"/>
    <col min="16" max="16" width="16.85546875" bestFit="1" customWidth="1"/>
    <col min="17" max="17" width="17.42578125" bestFit="1" customWidth="1"/>
    <col min="18" max="18" width="21.85546875" bestFit="1" customWidth="1"/>
    <col min="19" max="19" width="19.140625" bestFit="1" customWidth="1"/>
    <col min="20" max="20" width="21.42578125" bestFit="1" customWidth="1"/>
    <col min="21" max="21" width="20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23</v>
      </c>
      <c r="E2" s="1" t="s">
        <v>24</v>
      </c>
      <c r="F2" s="2">
        <v>0</v>
      </c>
      <c r="G2" s="3" t="s">
        <v>25</v>
      </c>
      <c r="H2" s="3" t="s">
        <v>26</v>
      </c>
      <c r="I2" s="4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</row>
    <row r="3" spans="1:21" x14ac:dyDescent="0.25">
      <c r="A3" t="s">
        <v>27</v>
      </c>
      <c r="B3" t="s">
        <v>28</v>
      </c>
      <c r="C3" t="s">
        <v>29</v>
      </c>
      <c r="E3" s="2">
        <v>0</v>
      </c>
      <c r="F3" s="4">
        <v>1</v>
      </c>
      <c r="G3" s="4">
        <v>1</v>
      </c>
      <c r="H3" s="4">
        <v>1</v>
      </c>
      <c r="I3" s="4">
        <v>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</row>
    <row r="4" spans="1:21" x14ac:dyDescent="0.25">
      <c r="A4" t="s">
        <v>30</v>
      </c>
      <c r="B4" t="s">
        <v>31</v>
      </c>
      <c r="C4" t="s">
        <v>32</v>
      </c>
      <c r="E4" s="5">
        <v>0</v>
      </c>
      <c r="F4" s="4">
        <v>1</v>
      </c>
      <c r="G4" s="6" t="s">
        <v>33</v>
      </c>
      <c r="H4" s="6" t="s">
        <v>34</v>
      </c>
      <c r="I4" s="4">
        <v>1</v>
      </c>
      <c r="J4" s="7">
        <v>1</v>
      </c>
      <c r="K4" s="4">
        <v>1</v>
      </c>
      <c r="L4" s="7">
        <v>1</v>
      </c>
      <c r="M4" s="4">
        <v>1</v>
      </c>
      <c r="N4" s="7">
        <v>1</v>
      </c>
      <c r="O4" s="4">
        <v>1</v>
      </c>
      <c r="P4" s="2">
        <v>0</v>
      </c>
      <c r="Q4" s="2">
        <v>0</v>
      </c>
      <c r="R4" s="7">
        <v>1</v>
      </c>
      <c r="S4" s="4">
        <v>1</v>
      </c>
      <c r="T4" s="7">
        <v>1</v>
      </c>
      <c r="U4" s="4">
        <v>1</v>
      </c>
    </row>
    <row r="5" spans="1:21" x14ac:dyDescent="0.25">
      <c r="A5" t="s">
        <v>35</v>
      </c>
      <c r="B5" t="s">
        <v>36</v>
      </c>
      <c r="C5" t="s">
        <v>37</v>
      </c>
      <c r="E5" s="5">
        <v>0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2">
        <v>0</v>
      </c>
      <c r="P5" s="2">
        <v>0</v>
      </c>
      <c r="Q5" s="2">
        <v>0</v>
      </c>
      <c r="R5" s="2">
        <v>0</v>
      </c>
      <c r="S5" s="4">
        <v>1</v>
      </c>
      <c r="T5" s="4">
        <v>1</v>
      </c>
      <c r="U5" s="4">
        <v>1</v>
      </c>
    </row>
    <row r="6" spans="1:21" x14ac:dyDescent="0.25">
      <c r="A6" t="s">
        <v>38</v>
      </c>
      <c r="B6" t="s">
        <v>39</v>
      </c>
      <c r="C6" t="s">
        <v>40</v>
      </c>
      <c r="E6" s="5">
        <v>0</v>
      </c>
      <c r="F6" s="4">
        <v>1</v>
      </c>
      <c r="G6" s="4">
        <v>1</v>
      </c>
      <c r="H6" s="4">
        <v>1</v>
      </c>
      <c r="I6" s="4">
        <v>1</v>
      </c>
      <c r="J6" s="7">
        <v>1</v>
      </c>
      <c r="K6" s="4">
        <v>1</v>
      </c>
      <c r="L6" s="7">
        <v>1</v>
      </c>
      <c r="M6" s="4">
        <v>1</v>
      </c>
      <c r="N6" s="7">
        <v>1</v>
      </c>
      <c r="O6" s="4">
        <v>1</v>
      </c>
      <c r="P6" s="2">
        <v>0</v>
      </c>
      <c r="Q6" s="2">
        <v>0</v>
      </c>
      <c r="R6" s="7">
        <v>1</v>
      </c>
      <c r="S6" s="4">
        <v>1</v>
      </c>
      <c r="T6" s="7">
        <v>1</v>
      </c>
      <c r="U6" s="4">
        <v>1</v>
      </c>
    </row>
    <row r="7" spans="1:21" x14ac:dyDescent="0.25">
      <c r="A7" t="s">
        <v>41</v>
      </c>
      <c r="B7" t="s">
        <v>42</v>
      </c>
      <c r="C7" t="s">
        <v>43</v>
      </c>
      <c r="E7" s="4">
        <v>1</v>
      </c>
      <c r="F7" s="4">
        <v>1</v>
      </c>
      <c r="G7" s="3" t="s">
        <v>44</v>
      </c>
      <c r="H7" s="1" t="s">
        <v>45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</row>
    <row r="8" spans="1:21" x14ac:dyDescent="0.25">
      <c r="A8" t="s">
        <v>46</v>
      </c>
      <c r="B8" t="s">
        <v>47</v>
      </c>
      <c r="C8" t="s">
        <v>48</v>
      </c>
      <c r="E8" s="8">
        <v>718343</v>
      </c>
      <c r="F8" s="4">
        <v>1</v>
      </c>
      <c r="G8" s="4">
        <v>1</v>
      </c>
      <c r="H8" s="4">
        <v>1</v>
      </c>
      <c r="I8" s="4">
        <v>1</v>
      </c>
      <c r="J8" s="2">
        <v>0</v>
      </c>
      <c r="K8" s="4">
        <v>1</v>
      </c>
      <c r="L8" s="4">
        <v>1</v>
      </c>
      <c r="M8" s="4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</row>
    <row r="9" spans="1:21" x14ac:dyDescent="0.25">
      <c r="A9" t="s">
        <v>49</v>
      </c>
      <c r="B9" t="s">
        <v>50</v>
      </c>
      <c r="C9" t="s">
        <v>51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</row>
    <row r="10" spans="1:21" x14ac:dyDescent="0.25">
      <c r="A10" t="s">
        <v>52</v>
      </c>
      <c r="B10" t="s">
        <v>47</v>
      </c>
      <c r="C10" t="s">
        <v>53</v>
      </c>
      <c r="E10" s="2">
        <v>0</v>
      </c>
      <c r="F10" s="4">
        <v>1</v>
      </c>
      <c r="G10" s="4">
        <v>1</v>
      </c>
      <c r="H10" s="8">
        <v>739698</v>
      </c>
      <c r="I10" s="4">
        <v>1</v>
      </c>
      <c r="J10" s="2">
        <v>0</v>
      </c>
      <c r="K10" s="2">
        <v>0</v>
      </c>
      <c r="L10" s="4">
        <v>1</v>
      </c>
      <c r="M10" s="2">
        <v>0</v>
      </c>
      <c r="N10" s="4">
        <v>1</v>
      </c>
      <c r="O10" s="2">
        <v>0</v>
      </c>
      <c r="P10" s="2">
        <v>0</v>
      </c>
      <c r="Q10" s="2">
        <v>0</v>
      </c>
      <c r="R10" s="2">
        <v>0</v>
      </c>
      <c r="S10" s="4">
        <v>1</v>
      </c>
      <c r="T10" s="2">
        <v>0</v>
      </c>
      <c r="U10" s="2">
        <v>0</v>
      </c>
    </row>
    <row r="11" spans="1:21" x14ac:dyDescent="0.25">
      <c r="A11" t="s">
        <v>54</v>
      </c>
      <c r="B11" t="s">
        <v>50</v>
      </c>
      <c r="C11" t="s">
        <v>55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</row>
    <row r="12" spans="1:21" x14ac:dyDescent="0.25">
      <c r="A12" t="s">
        <v>56</v>
      </c>
      <c r="B12" t="s">
        <v>57</v>
      </c>
      <c r="C12" t="s">
        <v>58</v>
      </c>
      <c r="E12" s="34">
        <v>0</v>
      </c>
      <c r="F12" s="5">
        <v>0</v>
      </c>
      <c r="G12" s="5">
        <v>0</v>
      </c>
      <c r="H12" s="5">
        <v>0</v>
      </c>
      <c r="I12" s="5">
        <v>0</v>
      </c>
      <c r="J12" s="4">
        <v>1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1:21" x14ac:dyDescent="0.25">
      <c r="A13" t="s">
        <v>59</v>
      </c>
      <c r="B13" t="s">
        <v>60</v>
      </c>
      <c r="C13" t="s">
        <v>61</v>
      </c>
      <c r="E13" s="5">
        <v>0</v>
      </c>
      <c r="F13" s="3" t="s">
        <v>62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</row>
    <row r="14" spans="1:21" x14ac:dyDescent="0.25">
      <c r="A14" t="s">
        <v>63</v>
      </c>
      <c r="B14" t="s">
        <v>60</v>
      </c>
      <c r="C14" t="s">
        <v>64</v>
      </c>
      <c r="E14" s="4">
        <v>1</v>
      </c>
      <c r="F14" s="4">
        <v>1</v>
      </c>
      <c r="G14" s="4">
        <v>1</v>
      </c>
      <c r="H14" s="4">
        <v>1</v>
      </c>
      <c r="I14" s="3" t="s">
        <v>65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1" x14ac:dyDescent="0.25">
      <c r="A15" t="s">
        <v>66</v>
      </c>
      <c r="B15" t="s">
        <v>47</v>
      </c>
      <c r="C15" t="s">
        <v>67</v>
      </c>
      <c r="E15" s="3" t="s">
        <v>68</v>
      </c>
      <c r="F15" s="4">
        <v>1</v>
      </c>
      <c r="G15" s="4">
        <v>1</v>
      </c>
      <c r="H15" s="3">
        <v>722492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</row>
    <row r="16" spans="1:21" x14ac:dyDescent="0.25">
      <c r="A16" t="s">
        <v>69</v>
      </c>
      <c r="B16" t="s">
        <v>22</v>
      </c>
      <c r="C16" t="s">
        <v>70</v>
      </c>
      <c r="E16" s="2">
        <v>0</v>
      </c>
      <c r="F16" s="8">
        <v>739238</v>
      </c>
      <c r="G16" s="3" t="s">
        <v>71</v>
      </c>
      <c r="H16" s="3" t="s">
        <v>72</v>
      </c>
      <c r="I16" s="2">
        <v>0</v>
      </c>
      <c r="J16" s="4">
        <v>1</v>
      </c>
      <c r="K16" s="4">
        <v>1</v>
      </c>
      <c r="L16" s="2">
        <v>0</v>
      </c>
      <c r="M16" s="4">
        <v>1</v>
      </c>
      <c r="N16" s="4">
        <v>1</v>
      </c>
      <c r="O16" s="2">
        <v>0</v>
      </c>
      <c r="P16" s="2">
        <v>0</v>
      </c>
      <c r="Q16" s="2">
        <v>0</v>
      </c>
      <c r="R16" s="4">
        <v>1</v>
      </c>
      <c r="S16" s="4">
        <v>1</v>
      </c>
      <c r="T16" s="2">
        <v>0</v>
      </c>
      <c r="U16" s="2">
        <v>0</v>
      </c>
    </row>
    <row r="17" spans="1:21" x14ac:dyDescent="0.25">
      <c r="A17" t="s">
        <v>73</v>
      </c>
      <c r="B17" t="s">
        <v>22</v>
      </c>
      <c r="C17" t="s">
        <v>74</v>
      </c>
      <c r="E17" s="4">
        <v>1</v>
      </c>
      <c r="F17" s="4">
        <v>1</v>
      </c>
      <c r="G17" s="3" t="s">
        <v>75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</row>
    <row r="18" spans="1:21" x14ac:dyDescent="0.25">
      <c r="A18" t="s">
        <v>76</v>
      </c>
      <c r="B18" t="s">
        <v>50</v>
      </c>
      <c r="C18" t="s">
        <v>77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</row>
    <row r="19" spans="1:21" x14ac:dyDescent="0.25">
      <c r="A19" t="s">
        <v>78</v>
      </c>
      <c r="B19" t="s">
        <v>47</v>
      </c>
      <c r="C19" t="s">
        <v>79</v>
      </c>
      <c r="E19" s="8">
        <v>728131</v>
      </c>
      <c r="F19" s="4">
        <v>1</v>
      </c>
      <c r="G19" s="3" t="s">
        <v>80</v>
      </c>
      <c r="H19" s="3" t="s">
        <v>81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</row>
    <row r="20" spans="1:21" x14ac:dyDescent="0.25">
      <c r="A20" t="s">
        <v>82</v>
      </c>
      <c r="B20" t="s">
        <v>31</v>
      </c>
      <c r="C20" t="s">
        <v>83</v>
      </c>
      <c r="D20" t="s">
        <v>84</v>
      </c>
      <c r="E20" s="10">
        <v>1</v>
      </c>
      <c r="F20" s="4">
        <v>1</v>
      </c>
      <c r="G20" s="3" t="s">
        <v>85</v>
      </c>
      <c r="H20" s="3">
        <v>735214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</row>
    <row r="21" spans="1:21" x14ac:dyDescent="0.25">
      <c r="A21" t="s">
        <v>86</v>
      </c>
      <c r="B21" t="s">
        <v>47</v>
      </c>
      <c r="C21" t="s">
        <v>87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</row>
    <row r="22" spans="1:21" x14ac:dyDescent="0.25">
      <c r="A22" t="s">
        <v>88</v>
      </c>
      <c r="B22" t="s">
        <v>89</v>
      </c>
      <c r="C22" t="s">
        <v>90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2">
        <v>0</v>
      </c>
      <c r="K22" s="2">
        <v>0</v>
      </c>
      <c r="L22" s="4">
        <v>1</v>
      </c>
      <c r="M22" s="4">
        <v>1</v>
      </c>
      <c r="N22" s="4">
        <v>1</v>
      </c>
      <c r="O22" s="2">
        <v>0</v>
      </c>
      <c r="P22" s="2">
        <v>0</v>
      </c>
      <c r="Q22" s="2">
        <v>0</v>
      </c>
      <c r="R22" s="4">
        <v>1</v>
      </c>
      <c r="S22" s="4">
        <v>1</v>
      </c>
      <c r="T22" s="4">
        <v>1</v>
      </c>
      <c r="U22" s="2">
        <v>0</v>
      </c>
    </row>
    <row r="23" spans="1:21" x14ac:dyDescent="0.25">
      <c r="A23" t="s">
        <v>91</v>
      </c>
      <c r="B23" t="s">
        <v>92</v>
      </c>
      <c r="C23" t="s">
        <v>93</v>
      </c>
      <c r="E23" s="2">
        <v>0</v>
      </c>
      <c r="F23" s="11">
        <v>722848</v>
      </c>
      <c r="G23" s="3">
        <v>730734</v>
      </c>
      <c r="H23" s="2">
        <v>0</v>
      </c>
      <c r="I23" s="2">
        <v>0</v>
      </c>
      <c r="J23" s="4">
        <v>1</v>
      </c>
      <c r="K23" s="4">
        <v>1</v>
      </c>
      <c r="L23" s="4">
        <v>1</v>
      </c>
      <c r="M23" s="2">
        <v>0</v>
      </c>
      <c r="N23" s="4">
        <v>1</v>
      </c>
      <c r="O23" s="4">
        <v>1</v>
      </c>
      <c r="P23" s="2">
        <v>0</v>
      </c>
      <c r="Q23" s="2">
        <v>0</v>
      </c>
      <c r="R23" s="4">
        <v>1</v>
      </c>
      <c r="S23" s="4">
        <v>1</v>
      </c>
      <c r="T23" s="4">
        <v>1</v>
      </c>
      <c r="U23" s="2">
        <v>0</v>
      </c>
    </row>
    <row r="24" spans="1:21" x14ac:dyDescent="0.25">
      <c r="A24" t="s">
        <v>94</v>
      </c>
      <c r="B24" t="s">
        <v>95</v>
      </c>
      <c r="C24" t="s">
        <v>96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</row>
    <row r="25" spans="1:21" x14ac:dyDescent="0.25">
      <c r="A25" t="s">
        <v>97</v>
      </c>
      <c r="B25" t="s">
        <v>22</v>
      </c>
      <c r="C25" t="s">
        <v>98</v>
      </c>
      <c r="E25" s="4">
        <v>1</v>
      </c>
      <c r="F25" s="4">
        <v>1</v>
      </c>
      <c r="G25" s="3" t="s">
        <v>99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</row>
    <row r="26" spans="1:21" x14ac:dyDescent="0.25">
      <c r="A26" t="s">
        <v>100</v>
      </c>
      <c r="B26" t="s">
        <v>101</v>
      </c>
      <c r="C26" t="s">
        <v>102</v>
      </c>
      <c r="E26" s="4">
        <v>1</v>
      </c>
      <c r="F26" s="4">
        <v>1</v>
      </c>
      <c r="G26" s="4">
        <v>1</v>
      </c>
      <c r="H26" s="2">
        <v>0</v>
      </c>
      <c r="I26" s="2">
        <v>0</v>
      </c>
      <c r="J26" s="2">
        <v>0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2">
        <v>0</v>
      </c>
      <c r="U26" s="2">
        <v>0</v>
      </c>
    </row>
    <row r="27" spans="1:21" x14ac:dyDescent="0.25">
      <c r="A27" t="s">
        <v>103</v>
      </c>
      <c r="B27" t="s">
        <v>31</v>
      </c>
      <c r="C27" t="s">
        <v>104</v>
      </c>
      <c r="E27" s="4">
        <v>1</v>
      </c>
      <c r="F27" s="1" t="s">
        <v>105</v>
      </c>
      <c r="G27" s="3" t="s">
        <v>106</v>
      </c>
      <c r="H27" s="3" t="s">
        <v>107</v>
      </c>
      <c r="I27" s="4">
        <v>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x14ac:dyDescent="0.25">
      <c r="A28" t="s">
        <v>108</v>
      </c>
      <c r="B28" t="s">
        <v>22</v>
      </c>
      <c r="C28" t="s">
        <v>109</v>
      </c>
      <c r="E28" s="4">
        <v>1</v>
      </c>
      <c r="F28" s="4">
        <v>1</v>
      </c>
      <c r="G28" s="3">
        <v>739131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</row>
    <row r="29" spans="1:21" x14ac:dyDescent="0.25">
      <c r="A29" t="s">
        <v>110</v>
      </c>
      <c r="B29" t="s">
        <v>111</v>
      </c>
      <c r="C29" t="s">
        <v>112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</row>
    <row r="30" spans="1:21" x14ac:dyDescent="0.25">
      <c r="A30" t="s">
        <v>113</v>
      </c>
      <c r="B30" t="s">
        <v>22</v>
      </c>
      <c r="C30" t="s">
        <v>114</v>
      </c>
      <c r="E30" s="2">
        <v>0</v>
      </c>
      <c r="F30" s="4">
        <v>1</v>
      </c>
      <c r="G30" s="8">
        <v>734723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</row>
    <row r="31" spans="1:21" x14ac:dyDescent="0.25">
      <c r="A31" t="s">
        <v>115</v>
      </c>
      <c r="B31" t="s">
        <v>116</v>
      </c>
      <c r="C31" t="s">
        <v>117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</row>
    <row r="32" spans="1:21" x14ac:dyDescent="0.25">
      <c r="A32" t="s">
        <v>118</v>
      </c>
      <c r="B32" t="s">
        <v>31</v>
      </c>
      <c r="C32" t="s">
        <v>119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</row>
    <row r="33" spans="1:21" x14ac:dyDescent="0.25">
      <c r="A33" t="s">
        <v>120</v>
      </c>
      <c r="B33" t="s">
        <v>121</v>
      </c>
      <c r="C33" t="s">
        <v>122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2">
        <v>0</v>
      </c>
      <c r="K33" s="2">
        <v>0</v>
      </c>
      <c r="L33" s="4">
        <v>1</v>
      </c>
      <c r="M33" s="4">
        <v>1</v>
      </c>
      <c r="N33" s="4">
        <v>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</row>
    <row r="34" spans="1:21" x14ac:dyDescent="0.25">
      <c r="A34" t="s">
        <v>123</v>
      </c>
      <c r="B34" t="s">
        <v>22</v>
      </c>
      <c r="C34" t="s">
        <v>124</v>
      </c>
      <c r="E34" s="2">
        <v>0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2">
        <v>0</v>
      </c>
      <c r="R34" s="4">
        <v>1</v>
      </c>
      <c r="S34" s="4">
        <v>1</v>
      </c>
      <c r="T34" s="4">
        <v>1</v>
      </c>
      <c r="U34" s="4">
        <v>1</v>
      </c>
    </row>
    <row r="35" spans="1:21" x14ac:dyDescent="0.25">
      <c r="A35" t="s">
        <v>125</v>
      </c>
      <c r="B35" t="s">
        <v>22</v>
      </c>
      <c r="C35" t="s">
        <v>126</v>
      </c>
      <c r="E35" s="2">
        <v>0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</row>
    <row r="36" spans="1:21" x14ac:dyDescent="0.25">
      <c r="A36" t="s">
        <v>127</v>
      </c>
      <c r="B36" t="s">
        <v>128</v>
      </c>
      <c r="C36" t="s">
        <v>129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2">
        <v>0</v>
      </c>
      <c r="K36" s="4">
        <v>1</v>
      </c>
      <c r="L36" s="4">
        <v>1</v>
      </c>
      <c r="M36" s="4">
        <v>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t="s">
        <v>130</v>
      </c>
      <c r="B37" t="s">
        <v>22</v>
      </c>
      <c r="C37" t="s">
        <v>131</v>
      </c>
      <c r="E37" s="4">
        <v>1</v>
      </c>
      <c r="F37" s="4">
        <v>1</v>
      </c>
      <c r="G37" s="3" t="s">
        <v>132</v>
      </c>
      <c r="H37" s="4">
        <v>1</v>
      </c>
      <c r="I37" s="4">
        <v>1</v>
      </c>
      <c r="J37" s="2">
        <v>0</v>
      </c>
      <c r="K37" s="2">
        <v>0</v>
      </c>
      <c r="L37" s="4">
        <v>1</v>
      </c>
      <c r="M37" s="4">
        <v>1</v>
      </c>
      <c r="N37" s="4">
        <v>1</v>
      </c>
      <c r="O37" s="2">
        <v>0</v>
      </c>
      <c r="P37" s="2">
        <v>0</v>
      </c>
      <c r="Q37" s="2">
        <v>0</v>
      </c>
      <c r="R37" s="2">
        <v>0</v>
      </c>
      <c r="S37" s="4">
        <v>1</v>
      </c>
      <c r="T37" s="4">
        <v>1</v>
      </c>
      <c r="U37" s="2">
        <v>0</v>
      </c>
    </row>
    <row r="38" spans="1:21" x14ac:dyDescent="0.25">
      <c r="A38" t="s">
        <v>133</v>
      </c>
      <c r="B38" t="s">
        <v>22</v>
      </c>
      <c r="C38" t="s">
        <v>134</v>
      </c>
      <c r="E38" s="4">
        <v>1</v>
      </c>
      <c r="F38" s="2">
        <v>0</v>
      </c>
      <c r="G38" s="3">
        <v>735260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</row>
    <row r="39" spans="1:21" x14ac:dyDescent="0.25">
      <c r="A39" t="s">
        <v>135</v>
      </c>
      <c r="B39" t="s">
        <v>39</v>
      </c>
      <c r="C39" t="s">
        <v>136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2">
        <v>0</v>
      </c>
      <c r="K39" s="2">
        <v>0</v>
      </c>
      <c r="L39" s="4">
        <v>1</v>
      </c>
      <c r="M39" s="4">
        <v>1</v>
      </c>
      <c r="N39" s="4">
        <v>1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x14ac:dyDescent="0.25">
      <c r="A40" t="s">
        <v>137</v>
      </c>
      <c r="B40" t="s">
        <v>22</v>
      </c>
      <c r="C40" t="s">
        <v>138</v>
      </c>
      <c r="E40" s="4">
        <v>1</v>
      </c>
      <c r="F40" s="4">
        <v>1</v>
      </c>
      <c r="G40" s="3" t="s">
        <v>139</v>
      </c>
      <c r="H40" s="3">
        <v>735489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2">
        <v>0</v>
      </c>
      <c r="Q40" s="4">
        <v>1</v>
      </c>
      <c r="R40" s="4">
        <v>1</v>
      </c>
      <c r="S40" s="4">
        <v>1</v>
      </c>
      <c r="T40" s="4">
        <v>1</v>
      </c>
      <c r="U40" s="2">
        <v>0</v>
      </c>
    </row>
    <row r="41" spans="1:21" x14ac:dyDescent="0.25">
      <c r="A41" t="s">
        <v>140</v>
      </c>
      <c r="B41" t="s">
        <v>141</v>
      </c>
      <c r="C41" t="s">
        <v>142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t="s">
        <v>143</v>
      </c>
      <c r="B42" t="s">
        <v>22</v>
      </c>
      <c r="C42" t="s">
        <v>144</v>
      </c>
      <c r="E42" s="4">
        <v>1</v>
      </c>
      <c r="F42" s="12">
        <v>713661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2">
        <v>0</v>
      </c>
      <c r="P42" s="4">
        <v>1</v>
      </c>
      <c r="Q42" s="2">
        <v>0</v>
      </c>
      <c r="R42" s="4">
        <v>1</v>
      </c>
      <c r="S42" s="4">
        <v>1</v>
      </c>
      <c r="T42" s="4">
        <v>1</v>
      </c>
      <c r="U42" s="4">
        <v>1</v>
      </c>
    </row>
    <row r="43" spans="1:21" x14ac:dyDescent="0.25">
      <c r="A43" t="s">
        <v>145</v>
      </c>
      <c r="B43" t="s">
        <v>146</v>
      </c>
      <c r="C43" t="s">
        <v>147</v>
      </c>
      <c r="E43" s="2">
        <v>0</v>
      </c>
      <c r="F43" s="2">
        <v>0</v>
      </c>
      <c r="G43" s="3" t="s">
        <v>148</v>
      </c>
      <c r="H43" s="3" t="s">
        <v>149</v>
      </c>
      <c r="I43" s="2">
        <v>0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</row>
    <row r="44" spans="1:21" x14ac:dyDescent="0.25">
      <c r="A44" t="s">
        <v>150</v>
      </c>
      <c r="B44" t="s">
        <v>151</v>
      </c>
      <c r="C44" t="s">
        <v>152</v>
      </c>
      <c r="E44" s="2">
        <v>0</v>
      </c>
      <c r="F44" s="4">
        <v>1</v>
      </c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2">
        <v>0</v>
      </c>
      <c r="Q44" s="2">
        <v>0</v>
      </c>
      <c r="R44" s="4">
        <v>1</v>
      </c>
      <c r="S44" s="4">
        <v>1</v>
      </c>
      <c r="T44" s="4">
        <v>1</v>
      </c>
      <c r="U44" s="4">
        <v>1</v>
      </c>
    </row>
    <row r="45" spans="1:21" x14ac:dyDescent="0.25">
      <c r="A45" t="s">
        <v>153</v>
      </c>
      <c r="B45" t="s">
        <v>154</v>
      </c>
      <c r="C45" t="s">
        <v>155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</row>
    <row r="46" spans="1:21" x14ac:dyDescent="0.25">
      <c r="A46" t="s">
        <v>156</v>
      </c>
      <c r="B46" s="13" t="s">
        <v>157</v>
      </c>
      <c r="C46" s="14" t="s">
        <v>158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4">
        <v>1</v>
      </c>
      <c r="L46" s="8">
        <v>743853</v>
      </c>
      <c r="M46" s="4">
        <v>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x14ac:dyDescent="0.25">
      <c r="A47" t="s">
        <v>159</v>
      </c>
      <c r="B47" s="13" t="s">
        <v>47</v>
      </c>
      <c r="C47" s="14" t="s">
        <v>160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4">
        <v>1</v>
      </c>
      <c r="M47" s="4">
        <v>1</v>
      </c>
      <c r="N47" s="4">
        <v>1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</row>
    <row r="48" spans="1:21" x14ac:dyDescent="0.25">
      <c r="A48" t="s">
        <v>161</v>
      </c>
      <c r="B48" t="s">
        <v>162</v>
      </c>
      <c r="C48" t="s">
        <v>163</v>
      </c>
      <c r="E48" s="2">
        <v>0</v>
      </c>
      <c r="F48" s="4">
        <v>1</v>
      </c>
      <c r="G48" s="6" t="s">
        <v>164</v>
      </c>
      <c r="H48" s="4">
        <v>1</v>
      </c>
      <c r="I48" s="4">
        <v>1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</row>
    <row r="49" spans="1:21" x14ac:dyDescent="0.25">
      <c r="A49" t="s">
        <v>165</v>
      </c>
      <c r="B49" t="s">
        <v>166</v>
      </c>
      <c r="C49" t="s">
        <v>167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</row>
    <row r="50" spans="1:21" x14ac:dyDescent="0.25">
      <c r="A50" t="s">
        <v>168</v>
      </c>
      <c r="B50" t="s">
        <v>169</v>
      </c>
      <c r="C50" t="s">
        <v>170</v>
      </c>
      <c r="E50" s="5">
        <v>0</v>
      </c>
      <c r="F50" s="4">
        <v>1</v>
      </c>
      <c r="G50" s="3" t="s">
        <v>171</v>
      </c>
      <c r="H50" s="3" t="s">
        <v>172</v>
      </c>
      <c r="I50" s="3" t="s">
        <v>173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1" x14ac:dyDescent="0.25">
      <c r="A51" t="s">
        <v>174</v>
      </c>
      <c r="B51" t="s">
        <v>175</v>
      </c>
      <c r="C51" t="s">
        <v>176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x14ac:dyDescent="0.25">
      <c r="A52" t="s">
        <v>177</v>
      </c>
      <c r="B52" t="s">
        <v>178</v>
      </c>
      <c r="C52" t="s">
        <v>179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1</v>
      </c>
      <c r="P52" s="2">
        <v>0</v>
      </c>
      <c r="Q52" s="2">
        <v>0</v>
      </c>
      <c r="R52" s="4">
        <v>1</v>
      </c>
      <c r="S52" s="4">
        <v>1</v>
      </c>
      <c r="T52" s="4">
        <v>1</v>
      </c>
      <c r="U52" s="4">
        <v>1</v>
      </c>
    </row>
    <row r="53" spans="1:21" x14ac:dyDescent="0.25">
      <c r="A53" t="s">
        <v>180</v>
      </c>
      <c r="B53" t="s">
        <v>95</v>
      </c>
      <c r="C53" t="s">
        <v>181</v>
      </c>
      <c r="E53" s="2">
        <v>0</v>
      </c>
      <c r="F53" s="2">
        <v>0</v>
      </c>
      <c r="G53" s="7">
        <v>1</v>
      </c>
      <c r="H53" s="7">
        <v>1</v>
      </c>
      <c r="I53" s="7">
        <v>1</v>
      </c>
      <c r="J53" s="7">
        <v>1</v>
      </c>
      <c r="K53" s="7">
        <v>1</v>
      </c>
      <c r="L53" s="7">
        <v>1</v>
      </c>
      <c r="M53" s="7">
        <v>1</v>
      </c>
      <c r="N53" s="7">
        <v>1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</row>
    <row r="54" spans="1:21" x14ac:dyDescent="0.25">
      <c r="A54" t="s">
        <v>182</v>
      </c>
      <c r="B54" t="s">
        <v>183</v>
      </c>
      <c r="C54" t="s">
        <v>184</v>
      </c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7">
        <v>1</v>
      </c>
      <c r="P54" s="2">
        <v>0</v>
      </c>
      <c r="Q54" s="2">
        <v>0</v>
      </c>
      <c r="R54" s="7">
        <v>1</v>
      </c>
      <c r="S54" s="7">
        <v>1</v>
      </c>
      <c r="T54" s="7">
        <v>1</v>
      </c>
      <c r="U54" s="7">
        <v>1</v>
      </c>
    </row>
    <row r="55" spans="1:21" x14ac:dyDescent="0.25">
      <c r="A55" t="s">
        <v>185</v>
      </c>
      <c r="B55" t="s">
        <v>186</v>
      </c>
      <c r="C55" t="s">
        <v>187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4">
        <v>1</v>
      </c>
      <c r="K55" s="4">
        <v>1</v>
      </c>
      <c r="L55" s="4">
        <v>1</v>
      </c>
      <c r="M55" s="4">
        <v>1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</row>
    <row r="56" spans="1:21" x14ac:dyDescent="0.25">
      <c r="A56" s="14" t="s">
        <v>188</v>
      </c>
      <c r="B56" s="15" t="s">
        <v>178</v>
      </c>
      <c r="C56" s="14" t="s">
        <v>189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</row>
    <row r="57" spans="1:21" x14ac:dyDescent="0.25">
      <c r="A57" s="14" t="s">
        <v>190</v>
      </c>
      <c r="B57" s="15" t="s">
        <v>166</v>
      </c>
      <c r="C57" s="14" t="s">
        <v>191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4">
        <v>1</v>
      </c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</row>
    <row r="58" spans="1:21" x14ac:dyDescent="0.25">
      <c r="A58" s="14" t="s">
        <v>192</v>
      </c>
      <c r="B58" s="15" t="s">
        <v>193</v>
      </c>
      <c r="C58" s="14" t="s">
        <v>194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</row>
    <row r="59" spans="1:21" x14ac:dyDescent="0.25">
      <c r="A59" s="14" t="s">
        <v>195</v>
      </c>
      <c r="B59" s="15" t="s">
        <v>196</v>
      </c>
      <c r="C59" s="14" t="s">
        <v>197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2">
        <v>0</v>
      </c>
      <c r="P59" s="4">
        <v>1</v>
      </c>
      <c r="Q59" s="2">
        <v>0</v>
      </c>
      <c r="R59" s="4">
        <v>1</v>
      </c>
      <c r="S59" s="4">
        <v>1</v>
      </c>
      <c r="T59" s="4">
        <v>1</v>
      </c>
      <c r="U59" s="4">
        <v>1</v>
      </c>
    </row>
    <row r="60" spans="1:21" x14ac:dyDescent="0.25">
      <c r="A60" s="14" t="s">
        <v>198</v>
      </c>
      <c r="B60" s="15" t="s">
        <v>199</v>
      </c>
      <c r="C60" s="14" t="s">
        <v>200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4">
        <v>1</v>
      </c>
      <c r="L60" s="4">
        <v>1</v>
      </c>
      <c r="M60" s="2">
        <v>0</v>
      </c>
      <c r="N60" s="2">
        <v>0</v>
      </c>
      <c r="O60" s="4">
        <v>1</v>
      </c>
      <c r="P60" s="2">
        <v>0</v>
      </c>
      <c r="Q60" s="2">
        <v>0</v>
      </c>
      <c r="R60" s="2">
        <v>0</v>
      </c>
      <c r="S60" s="4">
        <v>1</v>
      </c>
      <c r="T60" s="4">
        <v>1</v>
      </c>
      <c r="U60" s="2">
        <v>0</v>
      </c>
    </row>
    <row r="61" spans="1:21" x14ac:dyDescent="0.25">
      <c r="A61" s="14" t="s">
        <v>201</v>
      </c>
      <c r="B61" s="15" t="s">
        <v>202</v>
      </c>
      <c r="C61" s="14" t="s">
        <v>203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4">
        <v>1</v>
      </c>
      <c r="K61" s="4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</row>
    <row r="62" spans="1:21" x14ac:dyDescent="0.25">
      <c r="A62" s="14" t="s">
        <v>204</v>
      </c>
      <c r="B62" s="14" t="s">
        <v>205</v>
      </c>
      <c r="C62" s="14" t="s">
        <v>206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D0CD-0910-457A-B102-39DEEBB95734}">
  <sheetPr>
    <pageSetUpPr fitToPage="1"/>
  </sheetPr>
  <dimension ref="A1:F62"/>
  <sheetViews>
    <sheetView workbookViewId="0">
      <selection activeCell="C48" sqref="C48"/>
    </sheetView>
  </sheetViews>
  <sheetFormatPr defaultRowHeight="15" x14ac:dyDescent="0.25"/>
  <cols>
    <col min="1" max="1" width="16.5703125" customWidth="1"/>
    <col min="2" max="2" width="16.140625" bestFit="1" customWidth="1"/>
    <col min="3" max="3" width="22.5703125" bestFit="1" customWidth="1"/>
    <col min="4" max="4" width="33.5703125" bestFit="1" customWidth="1"/>
    <col min="5" max="5" width="39.140625" bestFit="1" customWidth="1"/>
    <col min="6" max="6" width="12" bestFit="1" customWidth="1"/>
  </cols>
  <sheetData>
    <row r="1" spans="1:6" x14ac:dyDescent="0.25">
      <c r="A1" s="16" t="s">
        <v>0</v>
      </c>
      <c r="B1" s="16" t="s">
        <v>207</v>
      </c>
      <c r="C1" s="16" t="s">
        <v>208</v>
      </c>
      <c r="D1" s="16" t="s">
        <v>209</v>
      </c>
      <c r="E1" s="16" t="s">
        <v>1</v>
      </c>
      <c r="F1" s="16" t="s">
        <v>210</v>
      </c>
    </row>
    <row r="2" spans="1:6" x14ac:dyDescent="0.25">
      <c r="A2" s="17" t="s">
        <v>21</v>
      </c>
      <c r="B2" s="18" t="s">
        <v>211</v>
      </c>
      <c r="C2" s="18" t="s">
        <v>212</v>
      </c>
      <c r="D2" s="18" t="s">
        <v>213</v>
      </c>
      <c r="E2" s="18" t="s">
        <v>22</v>
      </c>
      <c r="F2" s="18" t="s">
        <v>22</v>
      </c>
    </row>
    <row r="3" spans="1:6" x14ac:dyDescent="0.25">
      <c r="A3" s="17" t="s">
        <v>27</v>
      </c>
      <c r="B3" s="18" t="s">
        <v>214</v>
      </c>
      <c r="C3" s="18" t="s">
        <v>215</v>
      </c>
      <c r="D3" s="18" t="s">
        <v>216</v>
      </c>
      <c r="E3" s="18" t="s">
        <v>28</v>
      </c>
      <c r="F3" s="18" t="s">
        <v>22</v>
      </c>
    </row>
    <row r="4" spans="1:6" x14ac:dyDescent="0.25">
      <c r="A4" s="17" t="s">
        <v>30</v>
      </c>
      <c r="B4" s="18" t="s">
        <v>217</v>
      </c>
      <c r="C4" s="18" t="s">
        <v>218</v>
      </c>
      <c r="D4" s="18" t="s">
        <v>219</v>
      </c>
      <c r="E4" s="18" t="s">
        <v>31</v>
      </c>
      <c r="F4" s="18" t="s">
        <v>22</v>
      </c>
    </row>
    <row r="5" spans="1:6" x14ac:dyDescent="0.25">
      <c r="A5" s="17" t="s">
        <v>35</v>
      </c>
      <c r="B5" s="18" t="s">
        <v>220</v>
      </c>
      <c r="C5" s="18" t="s">
        <v>221</v>
      </c>
      <c r="D5" s="18" t="s">
        <v>222</v>
      </c>
      <c r="E5" s="18" t="s">
        <v>36</v>
      </c>
      <c r="F5" s="18" t="s">
        <v>22</v>
      </c>
    </row>
    <row r="6" spans="1:6" x14ac:dyDescent="0.25">
      <c r="A6" s="17" t="s">
        <v>38</v>
      </c>
      <c r="B6" s="18" t="s">
        <v>223</v>
      </c>
      <c r="C6" s="18" t="s">
        <v>224</v>
      </c>
      <c r="D6" s="18" t="s">
        <v>225</v>
      </c>
      <c r="E6" s="18" t="s">
        <v>39</v>
      </c>
      <c r="F6" s="18" t="s">
        <v>22</v>
      </c>
    </row>
    <row r="7" spans="1:6" x14ac:dyDescent="0.25">
      <c r="A7" s="17" t="s">
        <v>41</v>
      </c>
      <c r="B7" s="18" t="s">
        <v>226</v>
      </c>
      <c r="C7" s="18" t="s">
        <v>227</v>
      </c>
      <c r="D7" s="18" t="s">
        <v>228</v>
      </c>
      <c r="E7" s="18" t="s">
        <v>42</v>
      </c>
      <c r="F7" s="18" t="s">
        <v>22</v>
      </c>
    </row>
    <row r="8" spans="1:6" x14ac:dyDescent="0.25">
      <c r="A8" s="17" t="s">
        <v>46</v>
      </c>
      <c r="B8" s="18" t="s">
        <v>229</v>
      </c>
      <c r="C8" s="18" t="s">
        <v>230</v>
      </c>
      <c r="D8" s="18" t="s">
        <v>231</v>
      </c>
      <c r="E8" s="18" t="s">
        <v>47</v>
      </c>
      <c r="F8" s="18" t="s">
        <v>22</v>
      </c>
    </row>
    <row r="9" spans="1:6" x14ac:dyDescent="0.25">
      <c r="A9" s="17" t="s">
        <v>49</v>
      </c>
      <c r="B9" s="18" t="s">
        <v>232</v>
      </c>
      <c r="C9" s="18" t="s">
        <v>233</v>
      </c>
      <c r="D9" s="18" t="s">
        <v>234</v>
      </c>
      <c r="E9" s="18" t="s">
        <v>50</v>
      </c>
      <c r="F9" s="18" t="s">
        <v>22</v>
      </c>
    </row>
    <row r="10" spans="1:6" x14ac:dyDescent="0.25">
      <c r="A10" s="17" t="s">
        <v>52</v>
      </c>
      <c r="B10" s="18" t="s">
        <v>235</v>
      </c>
      <c r="C10" s="18" t="s">
        <v>236</v>
      </c>
      <c r="D10" s="18" t="s">
        <v>237</v>
      </c>
      <c r="E10" s="18" t="s">
        <v>47</v>
      </c>
      <c r="F10" s="18" t="s">
        <v>22</v>
      </c>
    </row>
    <row r="11" spans="1:6" x14ac:dyDescent="0.25">
      <c r="A11" s="17" t="s">
        <v>54</v>
      </c>
      <c r="B11" s="18" t="s">
        <v>238</v>
      </c>
      <c r="C11" s="18" t="s">
        <v>239</v>
      </c>
      <c r="D11" s="18" t="s">
        <v>240</v>
      </c>
      <c r="E11" s="18" t="s">
        <v>50</v>
      </c>
      <c r="F11" s="18" t="s">
        <v>22</v>
      </c>
    </row>
    <row r="12" spans="1:6" x14ac:dyDescent="0.25">
      <c r="A12" s="17" t="s">
        <v>56</v>
      </c>
      <c r="B12" s="18" t="s">
        <v>241</v>
      </c>
      <c r="C12" s="18" t="s">
        <v>221</v>
      </c>
      <c r="D12" s="18" t="s">
        <v>242</v>
      </c>
      <c r="E12" s="18" t="s">
        <v>57</v>
      </c>
      <c r="F12" s="18" t="s">
        <v>22</v>
      </c>
    </row>
    <row r="13" spans="1:6" x14ac:dyDescent="0.25">
      <c r="A13" s="17" t="s">
        <v>59</v>
      </c>
      <c r="B13" s="18" t="s">
        <v>243</v>
      </c>
      <c r="C13" s="18" t="s">
        <v>244</v>
      </c>
      <c r="D13" s="18" t="s">
        <v>245</v>
      </c>
      <c r="E13" s="18" t="s">
        <v>60</v>
      </c>
      <c r="F13" s="18" t="s">
        <v>22</v>
      </c>
    </row>
    <row r="14" spans="1:6" x14ac:dyDescent="0.25">
      <c r="A14" s="17" t="s">
        <v>63</v>
      </c>
      <c r="B14" s="18" t="s">
        <v>246</v>
      </c>
      <c r="C14" s="18" t="s">
        <v>247</v>
      </c>
      <c r="D14" s="18" t="s">
        <v>248</v>
      </c>
      <c r="E14" s="18" t="s">
        <v>60</v>
      </c>
      <c r="F14" s="18" t="s">
        <v>22</v>
      </c>
    </row>
    <row r="15" spans="1:6" x14ac:dyDescent="0.25">
      <c r="A15" s="17" t="s">
        <v>66</v>
      </c>
      <c r="B15" s="18" t="s">
        <v>249</v>
      </c>
      <c r="C15" s="18" t="s">
        <v>239</v>
      </c>
      <c r="D15" s="18" t="s">
        <v>250</v>
      </c>
      <c r="E15" s="18" t="s">
        <v>47</v>
      </c>
      <c r="F15" s="18" t="s">
        <v>22</v>
      </c>
    </row>
    <row r="16" spans="1:6" x14ac:dyDescent="0.25">
      <c r="A16" s="17" t="s">
        <v>69</v>
      </c>
      <c r="B16" s="18" t="s">
        <v>251</v>
      </c>
      <c r="C16" s="18" t="s">
        <v>252</v>
      </c>
      <c r="D16" s="18" t="s">
        <v>253</v>
      </c>
      <c r="E16" s="18" t="s">
        <v>22</v>
      </c>
      <c r="F16" s="18" t="s">
        <v>22</v>
      </c>
    </row>
    <row r="17" spans="1:6" x14ac:dyDescent="0.25">
      <c r="A17" s="17" t="s">
        <v>73</v>
      </c>
      <c r="B17" s="18" t="s">
        <v>254</v>
      </c>
      <c r="C17" s="18" t="s">
        <v>255</v>
      </c>
      <c r="D17" s="18" t="s">
        <v>256</v>
      </c>
      <c r="E17" s="18" t="s">
        <v>22</v>
      </c>
      <c r="F17" s="18" t="s">
        <v>22</v>
      </c>
    </row>
    <row r="18" spans="1:6" x14ac:dyDescent="0.25">
      <c r="A18" s="17" t="s">
        <v>76</v>
      </c>
      <c r="B18" s="18" t="s">
        <v>257</v>
      </c>
      <c r="C18" s="18" t="s">
        <v>258</v>
      </c>
      <c r="D18" s="18" t="s">
        <v>234</v>
      </c>
      <c r="E18" s="18" t="s">
        <v>50</v>
      </c>
      <c r="F18" s="18" t="s">
        <v>22</v>
      </c>
    </row>
    <row r="19" spans="1:6" x14ac:dyDescent="0.25">
      <c r="A19" s="17" t="s">
        <v>78</v>
      </c>
      <c r="B19" s="18" t="s">
        <v>259</v>
      </c>
      <c r="C19" s="18" t="s">
        <v>260</v>
      </c>
      <c r="D19" s="18" t="s">
        <v>261</v>
      </c>
      <c r="E19" s="18" t="s">
        <v>47</v>
      </c>
      <c r="F19" s="18" t="s">
        <v>22</v>
      </c>
    </row>
    <row r="20" spans="1:6" x14ac:dyDescent="0.25">
      <c r="A20" s="17" t="s">
        <v>82</v>
      </c>
      <c r="B20" s="18" t="s">
        <v>262</v>
      </c>
      <c r="C20" s="18" t="s">
        <v>263</v>
      </c>
      <c r="D20" s="18" t="s">
        <v>219</v>
      </c>
      <c r="E20" s="18" t="s">
        <v>31</v>
      </c>
      <c r="F20" s="18" t="s">
        <v>22</v>
      </c>
    </row>
    <row r="21" spans="1:6" x14ac:dyDescent="0.25">
      <c r="A21" s="17" t="s">
        <v>86</v>
      </c>
      <c r="B21" s="18" t="s">
        <v>264</v>
      </c>
      <c r="C21" s="18" t="s">
        <v>265</v>
      </c>
      <c r="D21" s="18" t="s">
        <v>266</v>
      </c>
      <c r="E21" s="18" t="s">
        <v>47</v>
      </c>
      <c r="F21" s="18" t="s">
        <v>22</v>
      </c>
    </row>
    <row r="22" spans="1:6" x14ac:dyDescent="0.25">
      <c r="A22" s="17" t="s">
        <v>88</v>
      </c>
      <c r="B22" s="18" t="s">
        <v>267</v>
      </c>
      <c r="C22" s="18" t="s">
        <v>268</v>
      </c>
      <c r="D22" s="18" t="s">
        <v>269</v>
      </c>
      <c r="E22" s="18" t="s">
        <v>89</v>
      </c>
      <c r="F22" s="18" t="s">
        <v>22</v>
      </c>
    </row>
    <row r="23" spans="1:6" x14ac:dyDescent="0.25">
      <c r="A23" s="17" t="s">
        <v>91</v>
      </c>
      <c r="B23" s="18" t="s">
        <v>270</v>
      </c>
      <c r="C23" s="18" t="s">
        <v>271</v>
      </c>
      <c r="D23" s="18" t="s">
        <v>272</v>
      </c>
      <c r="E23" s="18" t="s">
        <v>92</v>
      </c>
      <c r="F23" s="18" t="s">
        <v>22</v>
      </c>
    </row>
    <row r="24" spans="1:6" x14ac:dyDescent="0.25">
      <c r="A24" s="17" t="s">
        <v>94</v>
      </c>
      <c r="B24" s="18" t="s">
        <v>273</v>
      </c>
      <c r="C24" s="18" t="s">
        <v>274</v>
      </c>
      <c r="D24" s="18" t="s">
        <v>275</v>
      </c>
      <c r="E24" s="18" t="s">
        <v>95</v>
      </c>
      <c r="F24" s="18" t="s">
        <v>22</v>
      </c>
    </row>
    <row r="25" spans="1:6" x14ac:dyDescent="0.25">
      <c r="A25" s="17" t="s">
        <v>97</v>
      </c>
      <c r="B25" s="18" t="s">
        <v>276</v>
      </c>
      <c r="C25" s="18" t="s">
        <v>277</v>
      </c>
      <c r="D25" s="18" t="s">
        <v>253</v>
      </c>
      <c r="E25" s="18" t="s">
        <v>22</v>
      </c>
      <c r="F25" s="18" t="s">
        <v>22</v>
      </c>
    </row>
    <row r="26" spans="1:6" x14ac:dyDescent="0.25">
      <c r="A26" s="17" t="s">
        <v>100</v>
      </c>
      <c r="B26" s="18" t="s">
        <v>278</v>
      </c>
      <c r="C26" s="18" t="s">
        <v>279</v>
      </c>
      <c r="D26" s="18" t="s">
        <v>280</v>
      </c>
      <c r="E26" s="18" t="s">
        <v>101</v>
      </c>
      <c r="F26" s="18" t="s">
        <v>22</v>
      </c>
    </row>
    <row r="27" spans="1:6" x14ac:dyDescent="0.25">
      <c r="A27" s="17" t="s">
        <v>103</v>
      </c>
      <c r="B27" s="18" t="s">
        <v>281</v>
      </c>
      <c r="C27" s="18" t="s">
        <v>282</v>
      </c>
      <c r="D27" s="18" t="s">
        <v>283</v>
      </c>
      <c r="E27" s="18" t="s">
        <v>31</v>
      </c>
      <c r="F27" s="18" t="s">
        <v>22</v>
      </c>
    </row>
    <row r="28" spans="1:6" x14ac:dyDescent="0.25">
      <c r="A28" s="17" t="s">
        <v>108</v>
      </c>
      <c r="B28" s="18" t="s">
        <v>284</v>
      </c>
      <c r="C28" s="18" t="s">
        <v>285</v>
      </c>
      <c r="D28" s="18" t="s">
        <v>256</v>
      </c>
      <c r="E28" s="18" t="s">
        <v>22</v>
      </c>
      <c r="F28" s="18" t="s">
        <v>22</v>
      </c>
    </row>
    <row r="29" spans="1:6" x14ac:dyDescent="0.25">
      <c r="A29" s="17" t="s">
        <v>110</v>
      </c>
      <c r="B29" s="18" t="s">
        <v>286</v>
      </c>
      <c r="C29" s="18" t="s">
        <v>287</v>
      </c>
      <c r="D29" s="18" t="s">
        <v>288</v>
      </c>
      <c r="E29" s="18" t="s">
        <v>111</v>
      </c>
      <c r="F29" s="18" t="s">
        <v>22</v>
      </c>
    </row>
    <row r="30" spans="1:6" x14ac:dyDescent="0.25">
      <c r="A30" s="17" t="s">
        <v>113</v>
      </c>
      <c r="B30" s="18" t="s">
        <v>289</v>
      </c>
      <c r="C30" s="18" t="s">
        <v>290</v>
      </c>
      <c r="D30" s="18" t="s">
        <v>291</v>
      </c>
      <c r="E30" s="18" t="s">
        <v>22</v>
      </c>
      <c r="F30" s="18" t="s">
        <v>22</v>
      </c>
    </row>
    <row r="31" spans="1:6" x14ac:dyDescent="0.25">
      <c r="A31" s="17" t="s">
        <v>115</v>
      </c>
      <c r="B31" s="18" t="s">
        <v>292</v>
      </c>
      <c r="C31" s="18" t="s">
        <v>230</v>
      </c>
      <c r="D31" s="18" t="s">
        <v>293</v>
      </c>
      <c r="E31" s="18" t="s">
        <v>116</v>
      </c>
      <c r="F31" s="18" t="s">
        <v>22</v>
      </c>
    </row>
    <row r="32" spans="1:6" x14ac:dyDescent="0.25">
      <c r="A32" s="17" t="s">
        <v>118</v>
      </c>
      <c r="B32" s="18" t="s">
        <v>294</v>
      </c>
      <c r="C32" s="18" t="s">
        <v>295</v>
      </c>
      <c r="D32" s="18" t="s">
        <v>296</v>
      </c>
      <c r="E32" s="18" t="s">
        <v>31</v>
      </c>
      <c r="F32" s="18" t="s">
        <v>22</v>
      </c>
    </row>
    <row r="33" spans="1:6" x14ac:dyDescent="0.25">
      <c r="A33" s="17" t="s">
        <v>120</v>
      </c>
      <c r="B33" s="18" t="s">
        <v>297</v>
      </c>
      <c r="C33" s="18" t="s">
        <v>265</v>
      </c>
      <c r="D33" s="18" t="s">
        <v>298</v>
      </c>
      <c r="E33" s="18" t="s">
        <v>121</v>
      </c>
      <c r="F33" s="18" t="s">
        <v>22</v>
      </c>
    </row>
    <row r="34" spans="1:6" x14ac:dyDescent="0.25">
      <c r="A34" s="17" t="s">
        <v>123</v>
      </c>
      <c r="B34" s="18" t="s">
        <v>299</v>
      </c>
      <c r="C34" s="18" t="s">
        <v>300</v>
      </c>
      <c r="D34" s="18" t="s">
        <v>301</v>
      </c>
      <c r="E34" s="18" t="s">
        <v>22</v>
      </c>
      <c r="F34" s="18" t="s">
        <v>22</v>
      </c>
    </row>
    <row r="35" spans="1:6" x14ac:dyDescent="0.25">
      <c r="A35" s="17" t="s">
        <v>125</v>
      </c>
      <c r="B35" s="18" t="s">
        <v>302</v>
      </c>
      <c r="C35" s="18" t="s">
        <v>303</v>
      </c>
      <c r="D35" s="18" t="s">
        <v>304</v>
      </c>
      <c r="E35" s="18" t="s">
        <v>22</v>
      </c>
      <c r="F35" s="18" t="s">
        <v>22</v>
      </c>
    </row>
    <row r="36" spans="1:6" x14ac:dyDescent="0.25">
      <c r="A36" s="17" t="s">
        <v>127</v>
      </c>
      <c r="B36" s="18" t="s">
        <v>305</v>
      </c>
      <c r="C36" s="18" t="s">
        <v>306</v>
      </c>
      <c r="D36" s="18" t="s">
        <v>307</v>
      </c>
      <c r="E36" s="18" t="s">
        <v>128</v>
      </c>
      <c r="F36" s="18" t="s">
        <v>22</v>
      </c>
    </row>
    <row r="37" spans="1:6" x14ac:dyDescent="0.25">
      <c r="A37" s="17" t="s">
        <v>130</v>
      </c>
      <c r="B37" s="18" t="s">
        <v>308</v>
      </c>
      <c r="C37" s="18" t="s">
        <v>309</v>
      </c>
      <c r="D37" s="18" t="s">
        <v>310</v>
      </c>
      <c r="E37" s="18" t="s">
        <v>22</v>
      </c>
      <c r="F37" s="18" t="s">
        <v>22</v>
      </c>
    </row>
    <row r="38" spans="1:6" x14ac:dyDescent="0.25">
      <c r="A38" s="17" t="s">
        <v>133</v>
      </c>
      <c r="B38" s="18" t="s">
        <v>311</v>
      </c>
      <c r="C38" s="18" t="s">
        <v>312</v>
      </c>
      <c r="D38" s="18" t="s">
        <v>253</v>
      </c>
      <c r="E38" s="18" t="s">
        <v>22</v>
      </c>
      <c r="F38" s="18" t="s">
        <v>22</v>
      </c>
    </row>
    <row r="39" spans="1:6" x14ac:dyDescent="0.25">
      <c r="A39" s="17" t="s">
        <v>135</v>
      </c>
      <c r="B39" s="18" t="s">
        <v>313</v>
      </c>
      <c r="C39" s="18" t="s">
        <v>268</v>
      </c>
      <c r="D39" s="18" t="s">
        <v>314</v>
      </c>
      <c r="E39" s="18" t="s">
        <v>39</v>
      </c>
      <c r="F39" s="18" t="s">
        <v>22</v>
      </c>
    </row>
    <row r="40" spans="1:6" x14ac:dyDescent="0.25">
      <c r="A40" s="17" t="s">
        <v>137</v>
      </c>
      <c r="B40" s="18" t="s">
        <v>315</v>
      </c>
      <c r="C40" s="18" t="s">
        <v>230</v>
      </c>
      <c r="D40" s="18" t="s">
        <v>316</v>
      </c>
      <c r="E40" s="18" t="s">
        <v>22</v>
      </c>
      <c r="F40" s="18" t="s">
        <v>22</v>
      </c>
    </row>
    <row r="41" spans="1:6" x14ac:dyDescent="0.25">
      <c r="A41" s="17" t="s">
        <v>140</v>
      </c>
      <c r="B41" s="18" t="s">
        <v>317</v>
      </c>
      <c r="C41" s="18" t="s">
        <v>318</v>
      </c>
      <c r="D41" s="18" t="s">
        <v>319</v>
      </c>
      <c r="E41" s="18" t="s">
        <v>141</v>
      </c>
      <c r="F41" s="18" t="s">
        <v>22</v>
      </c>
    </row>
    <row r="42" spans="1:6" x14ac:dyDescent="0.25">
      <c r="A42" s="17" t="s">
        <v>143</v>
      </c>
      <c r="B42" s="18" t="s">
        <v>320</v>
      </c>
      <c r="C42" s="18" t="s">
        <v>255</v>
      </c>
      <c r="D42" s="18" t="s">
        <v>256</v>
      </c>
      <c r="E42" s="18" t="s">
        <v>22</v>
      </c>
      <c r="F42" s="18" t="s">
        <v>22</v>
      </c>
    </row>
    <row r="43" spans="1:6" x14ac:dyDescent="0.25">
      <c r="A43" s="17" t="s">
        <v>145</v>
      </c>
      <c r="B43" s="18" t="s">
        <v>321</v>
      </c>
      <c r="C43" s="18" t="s">
        <v>322</v>
      </c>
      <c r="D43" s="18" t="s">
        <v>323</v>
      </c>
      <c r="E43" s="18" t="s">
        <v>146</v>
      </c>
      <c r="F43" s="18" t="s">
        <v>22</v>
      </c>
    </row>
    <row r="44" spans="1:6" x14ac:dyDescent="0.25">
      <c r="A44" s="17" t="s">
        <v>150</v>
      </c>
      <c r="B44" s="18" t="s">
        <v>324</v>
      </c>
      <c r="C44" s="18" t="s">
        <v>325</v>
      </c>
      <c r="D44" s="18" t="s">
        <v>323</v>
      </c>
      <c r="E44" s="18" t="s">
        <v>151</v>
      </c>
      <c r="F44" s="18" t="s">
        <v>22</v>
      </c>
    </row>
    <row r="45" spans="1:6" x14ac:dyDescent="0.25">
      <c r="A45" s="17" t="s">
        <v>153</v>
      </c>
      <c r="B45" s="18" t="s">
        <v>326</v>
      </c>
      <c r="C45" s="18" t="s">
        <v>327</v>
      </c>
      <c r="D45" s="18" t="s">
        <v>328</v>
      </c>
      <c r="E45" s="18" t="s">
        <v>154</v>
      </c>
      <c r="F45" s="18" t="s">
        <v>22</v>
      </c>
    </row>
    <row r="46" spans="1:6" x14ac:dyDescent="0.25">
      <c r="A46" s="17" t="s">
        <v>156</v>
      </c>
      <c r="B46" s="18" t="s">
        <v>329</v>
      </c>
      <c r="C46" s="18" t="s">
        <v>330</v>
      </c>
      <c r="D46" s="18" t="s">
        <v>331</v>
      </c>
      <c r="E46" s="18" t="s">
        <v>157</v>
      </c>
      <c r="F46" s="18" t="s">
        <v>22</v>
      </c>
    </row>
    <row r="47" spans="1:6" x14ac:dyDescent="0.25">
      <c r="A47" s="17" t="s">
        <v>159</v>
      </c>
      <c r="B47" s="18" t="s">
        <v>332</v>
      </c>
      <c r="C47" s="18" t="s">
        <v>333</v>
      </c>
      <c r="D47" s="18" t="s">
        <v>261</v>
      </c>
      <c r="E47" s="18" t="s">
        <v>47</v>
      </c>
      <c r="F47" s="18" t="s">
        <v>22</v>
      </c>
    </row>
    <row r="48" spans="1:6" x14ac:dyDescent="0.25">
      <c r="A48" s="17" t="s">
        <v>161</v>
      </c>
      <c r="B48" s="19" t="s">
        <v>334</v>
      </c>
      <c r="C48" s="19" t="s">
        <v>335</v>
      </c>
      <c r="D48" s="19" t="s">
        <v>336</v>
      </c>
      <c r="E48" s="19" t="s">
        <v>162</v>
      </c>
      <c r="F48" s="19" t="s">
        <v>178</v>
      </c>
    </row>
    <row r="49" spans="1:6" x14ac:dyDescent="0.25">
      <c r="A49" s="17" t="s">
        <v>165</v>
      </c>
      <c r="B49" s="19" t="s">
        <v>337</v>
      </c>
      <c r="C49" s="19" t="s">
        <v>338</v>
      </c>
      <c r="D49" s="19" t="s">
        <v>339</v>
      </c>
      <c r="E49" s="19" t="s">
        <v>166</v>
      </c>
      <c r="F49" s="19" t="s">
        <v>178</v>
      </c>
    </row>
    <row r="50" spans="1:6" x14ac:dyDescent="0.25">
      <c r="A50" s="17" t="s">
        <v>168</v>
      </c>
      <c r="B50" s="19" t="s">
        <v>340</v>
      </c>
      <c r="C50" s="19" t="s">
        <v>341</v>
      </c>
      <c r="D50" s="19" t="s">
        <v>342</v>
      </c>
      <c r="E50" s="19" t="s">
        <v>169</v>
      </c>
      <c r="F50" s="19" t="s">
        <v>178</v>
      </c>
    </row>
    <row r="51" spans="1:6" x14ac:dyDescent="0.25">
      <c r="A51" s="17" t="s">
        <v>174</v>
      </c>
      <c r="B51" s="19" t="s">
        <v>343</v>
      </c>
      <c r="C51" s="19" t="s">
        <v>344</v>
      </c>
      <c r="D51" s="19" t="s">
        <v>345</v>
      </c>
      <c r="E51" s="19" t="s">
        <v>175</v>
      </c>
      <c r="F51" s="19" t="s">
        <v>178</v>
      </c>
    </row>
    <row r="52" spans="1:6" x14ac:dyDescent="0.25">
      <c r="A52" s="17" t="s">
        <v>177</v>
      </c>
      <c r="B52" s="19" t="s">
        <v>346</v>
      </c>
      <c r="C52" s="19" t="s">
        <v>347</v>
      </c>
      <c r="D52" s="19" t="s">
        <v>348</v>
      </c>
      <c r="E52" s="19" t="s">
        <v>178</v>
      </c>
      <c r="F52" s="19" t="s">
        <v>178</v>
      </c>
    </row>
    <row r="53" spans="1:6" x14ac:dyDescent="0.25">
      <c r="A53" s="17" t="s">
        <v>180</v>
      </c>
      <c r="B53" s="19" t="s">
        <v>349</v>
      </c>
      <c r="C53" s="19" t="s">
        <v>350</v>
      </c>
      <c r="D53" s="19" t="s">
        <v>275</v>
      </c>
      <c r="E53" s="19" t="s">
        <v>95</v>
      </c>
      <c r="F53" s="19" t="s">
        <v>178</v>
      </c>
    </row>
    <row r="54" spans="1:6" x14ac:dyDescent="0.25">
      <c r="A54" s="17" t="s">
        <v>182</v>
      </c>
      <c r="B54" s="19" t="s">
        <v>351</v>
      </c>
      <c r="C54" s="19" t="s">
        <v>352</v>
      </c>
      <c r="D54" s="19" t="s">
        <v>353</v>
      </c>
      <c r="E54" s="19" t="s">
        <v>183</v>
      </c>
      <c r="F54" s="19" t="s">
        <v>178</v>
      </c>
    </row>
    <row r="55" spans="1:6" x14ac:dyDescent="0.25">
      <c r="A55" s="17" t="s">
        <v>185</v>
      </c>
      <c r="B55" s="19" t="s">
        <v>354</v>
      </c>
      <c r="C55" s="19" t="s">
        <v>355</v>
      </c>
      <c r="D55" s="19" t="s">
        <v>356</v>
      </c>
      <c r="E55" s="19" t="s">
        <v>205</v>
      </c>
      <c r="F55" s="19" t="s">
        <v>178</v>
      </c>
    </row>
    <row r="56" spans="1:6" x14ac:dyDescent="0.25">
      <c r="A56" s="17" t="s">
        <v>188</v>
      </c>
      <c r="B56" s="19" t="s">
        <v>357</v>
      </c>
      <c r="C56" s="19" t="s">
        <v>358</v>
      </c>
      <c r="D56" s="19" t="s">
        <v>359</v>
      </c>
      <c r="E56" s="19" t="s">
        <v>178</v>
      </c>
      <c r="F56" s="19" t="s">
        <v>178</v>
      </c>
    </row>
    <row r="57" spans="1:6" x14ac:dyDescent="0.25">
      <c r="A57" s="17" t="s">
        <v>190</v>
      </c>
      <c r="B57" s="19" t="s">
        <v>360</v>
      </c>
      <c r="C57" s="19" t="s">
        <v>361</v>
      </c>
      <c r="D57" s="19"/>
      <c r="E57" s="19" t="s">
        <v>166</v>
      </c>
      <c r="F57" s="19" t="s">
        <v>178</v>
      </c>
    </row>
    <row r="58" spans="1:6" x14ac:dyDescent="0.25">
      <c r="A58" s="17" t="s">
        <v>192</v>
      </c>
      <c r="B58" s="19" t="s">
        <v>362</v>
      </c>
      <c r="C58" s="19" t="s">
        <v>325</v>
      </c>
      <c r="D58" s="19" t="s">
        <v>363</v>
      </c>
      <c r="E58" s="19" t="s">
        <v>193</v>
      </c>
      <c r="F58" s="19" t="s">
        <v>178</v>
      </c>
    </row>
    <row r="59" spans="1:6" x14ac:dyDescent="0.25">
      <c r="A59" s="17" t="s">
        <v>195</v>
      </c>
      <c r="B59" s="19" t="s">
        <v>364</v>
      </c>
      <c r="C59" s="19" t="s">
        <v>365</v>
      </c>
      <c r="D59" s="19" t="s">
        <v>366</v>
      </c>
      <c r="E59" s="19" t="s">
        <v>196</v>
      </c>
      <c r="F59" s="19" t="s">
        <v>178</v>
      </c>
    </row>
    <row r="60" spans="1:6" x14ac:dyDescent="0.25">
      <c r="A60" s="17" t="s">
        <v>198</v>
      </c>
      <c r="B60" s="19" t="s">
        <v>367</v>
      </c>
      <c r="C60" s="19" t="s">
        <v>368</v>
      </c>
      <c r="D60" s="19" t="s">
        <v>369</v>
      </c>
      <c r="E60" s="19" t="s">
        <v>199</v>
      </c>
      <c r="F60" s="19" t="s">
        <v>178</v>
      </c>
    </row>
    <row r="61" spans="1:6" x14ac:dyDescent="0.25">
      <c r="A61" s="17" t="s">
        <v>201</v>
      </c>
      <c r="B61" s="19" t="s">
        <v>370</v>
      </c>
      <c r="C61" s="19" t="s">
        <v>371</v>
      </c>
      <c r="D61" s="17" t="s">
        <v>372</v>
      </c>
      <c r="E61" s="19" t="s">
        <v>202</v>
      </c>
      <c r="F61" s="19" t="s">
        <v>178</v>
      </c>
    </row>
    <row r="62" spans="1:6" x14ac:dyDescent="0.25">
      <c r="A62" s="20" t="s">
        <v>204</v>
      </c>
      <c r="B62" s="20" t="s">
        <v>373</v>
      </c>
      <c r="C62" s="20" t="s">
        <v>374</v>
      </c>
      <c r="D62" s="20" t="s">
        <v>375</v>
      </c>
      <c r="E62" s="20" t="s">
        <v>205</v>
      </c>
      <c r="F62" s="20" t="s">
        <v>178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C6E6-E5D4-46F8-A6BA-9EC0FA1CB14A}">
  <sheetPr>
    <pageSetUpPr fitToPage="1"/>
  </sheetPr>
  <dimension ref="A1:G55"/>
  <sheetViews>
    <sheetView workbookViewId="0">
      <selection activeCell="D47" sqref="D47"/>
    </sheetView>
  </sheetViews>
  <sheetFormatPr defaultRowHeight="15" x14ac:dyDescent="0.25"/>
  <cols>
    <col min="1" max="1" width="12.5703125" bestFit="1" customWidth="1"/>
    <col min="2" max="2" width="18.42578125" customWidth="1"/>
    <col min="3" max="3" width="18.5703125" customWidth="1"/>
    <col min="4" max="4" width="16.140625" bestFit="1" customWidth="1"/>
    <col min="5" max="5" width="22.42578125" customWidth="1"/>
    <col min="7" max="7" width="20.5703125" bestFit="1" customWidth="1"/>
  </cols>
  <sheetData>
    <row r="1" spans="1:7" x14ac:dyDescent="0.25">
      <c r="A1" s="22" t="s">
        <v>543</v>
      </c>
      <c r="B1" s="22" t="s">
        <v>544</v>
      </c>
      <c r="C1" s="22" t="s">
        <v>545</v>
      </c>
      <c r="D1" s="23" t="s">
        <v>546</v>
      </c>
      <c r="E1" s="23" t="s">
        <v>547</v>
      </c>
    </row>
    <row r="2" spans="1:7" x14ac:dyDescent="0.25">
      <c r="A2" s="24">
        <v>1</v>
      </c>
      <c r="B2" s="25">
        <f>DATEVALUE("2/9/2024")</f>
        <v>45537</v>
      </c>
      <c r="C2" s="25">
        <f>DATEVALUE("8/9/2024")</f>
        <v>45543</v>
      </c>
      <c r="D2" s="26" t="s">
        <v>548</v>
      </c>
      <c r="E2" s="26" t="s">
        <v>553</v>
      </c>
    </row>
    <row r="3" spans="1:7" x14ac:dyDescent="0.25">
      <c r="A3" s="24">
        <v>2</v>
      </c>
      <c r="B3" s="25">
        <f>B2+7</f>
        <v>45544</v>
      </c>
      <c r="C3" s="25">
        <f>C2+7</f>
        <v>45550</v>
      </c>
      <c r="D3" s="26" t="s">
        <v>548</v>
      </c>
      <c r="E3" s="26" t="s">
        <v>553</v>
      </c>
    </row>
    <row r="4" spans="1:7" x14ac:dyDescent="0.25">
      <c r="A4" s="24">
        <v>3</v>
      </c>
      <c r="B4" s="25">
        <f t="shared" ref="B4:C19" si="0">B3+7</f>
        <v>45551</v>
      </c>
      <c r="C4" s="25">
        <f t="shared" si="0"/>
        <v>45557</v>
      </c>
      <c r="D4" s="26" t="s">
        <v>548</v>
      </c>
      <c r="E4" s="26" t="s">
        <v>553</v>
      </c>
    </row>
    <row r="5" spans="1:7" x14ac:dyDescent="0.25">
      <c r="A5" s="24">
        <v>4</v>
      </c>
      <c r="B5" s="25">
        <f t="shared" si="0"/>
        <v>45558</v>
      </c>
      <c r="C5" s="25">
        <f t="shared" si="0"/>
        <v>45564</v>
      </c>
      <c r="D5" s="26" t="s">
        <v>548</v>
      </c>
      <c r="E5" s="26" t="s">
        <v>553</v>
      </c>
    </row>
    <row r="6" spans="1:7" ht="15.75" thickBot="1" x14ac:dyDescent="0.3">
      <c r="A6" s="24">
        <v>5</v>
      </c>
      <c r="B6" s="25">
        <f t="shared" si="0"/>
        <v>45565</v>
      </c>
      <c r="C6" s="25">
        <f t="shared" si="0"/>
        <v>45571</v>
      </c>
      <c r="D6" s="26" t="s">
        <v>548</v>
      </c>
      <c r="E6" s="26" t="s">
        <v>553</v>
      </c>
    </row>
    <row r="7" spans="1:7" ht="15.75" thickBot="1" x14ac:dyDescent="0.3">
      <c r="A7" s="24">
        <v>6</v>
      </c>
      <c r="B7" s="25">
        <f t="shared" si="0"/>
        <v>45572</v>
      </c>
      <c r="C7" s="25">
        <f t="shared" si="0"/>
        <v>45578</v>
      </c>
      <c r="D7" s="30" t="s">
        <v>548</v>
      </c>
      <c r="E7" s="26" t="s">
        <v>553</v>
      </c>
      <c r="G7" s="33" t="s">
        <v>554</v>
      </c>
    </row>
    <row r="8" spans="1:7" x14ac:dyDescent="0.25">
      <c r="A8" s="24">
        <v>7</v>
      </c>
      <c r="B8" s="25">
        <f t="shared" si="0"/>
        <v>45579</v>
      </c>
      <c r="C8" s="25">
        <f t="shared" si="0"/>
        <v>45585</v>
      </c>
      <c r="D8" s="31" t="s">
        <v>548</v>
      </c>
      <c r="E8" s="26" t="s">
        <v>553</v>
      </c>
      <c r="G8" t="s">
        <v>555</v>
      </c>
    </row>
    <row r="9" spans="1:7" x14ac:dyDescent="0.25">
      <c r="A9" s="24">
        <v>8</v>
      </c>
      <c r="B9" s="25">
        <f t="shared" si="0"/>
        <v>45586</v>
      </c>
      <c r="C9" s="25">
        <f t="shared" si="0"/>
        <v>45592</v>
      </c>
      <c r="D9" s="31" t="s">
        <v>548</v>
      </c>
      <c r="E9" s="26" t="s">
        <v>553</v>
      </c>
      <c r="G9" t="s">
        <v>556</v>
      </c>
    </row>
    <row r="10" spans="1:7" x14ac:dyDescent="0.25">
      <c r="A10" s="24">
        <v>9</v>
      </c>
      <c r="B10" s="25">
        <f t="shared" si="0"/>
        <v>45593</v>
      </c>
      <c r="C10" s="25">
        <f t="shared" si="0"/>
        <v>45599</v>
      </c>
      <c r="D10" s="31" t="s">
        <v>548</v>
      </c>
      <c r="E10" s="26" t="s">
        <v>553</v>
      </c>
      <c r="G10" t="s">
        <v>557</v>
      </c>
    </row>
    <row r="11" spans="1:7" x14ac:dyDescent="0.25">
      <c r="A11" s="24">
        <v>10</v>
      </c>
      <c r="B11" s="25">
        <f t="shared" si="0"/>
        <v>45600</v>
      </c>
      <c r="C11" s="25">
        <f t="shared" si="0"/>
        <v>45606</v>
      </c>
      <c r="D11" s="31" t="s">
        <v>549</v>
      </c>
      <c r="E11" s="26" t="s">
        <v>553</v>
      </c>
      <c r="G11" t="s">
        <v>558</v>
      </c>
    </row>
    <row r="12" spans="1:7" x14ac:dyDescent="0.25">
      <c r="A12" s="24">
        <v>11</v>
      </c>
      <c r="B12" s="25">
        <f t="shared" si="0"/>
        <v>45607</v>
      </c>
      <c r="C12" s="25">
        <f t="shared" si="0"/>
        <v>45613</v>
      </c>
      <c r="D12" s="31" t="s">
        <v>549</v>
      </c>
      <c r="E12" s="26" t="s">
        <v>553</v>
      </c>
    </row>
    <row r="13" spans="1:7" x14ac:dyDescent="0.25">
      <c r="A13" s="24">
        <v>12</v>
      </c>
      <c r="B13" s="25">
        <f t="shared" si="0"/>
        <v>45614</v>
      </c>
      <c r="C13" s="25">
        <f t="shared" si="0"/>
        <v>45620</v>
      </c>
      <c r="D13" s="31" t="s">
        <v>549</v>
      </c>
      <c r="E13" s="26" t="s">
        <v>553</v>
      </c>
    </row>
    <row r="14" spans="1:7" x14ac:dyDescent="0.25">
      <c r="A14" s="24">
        <v>13</v>
      </c>
      <c r="B14" s="25">
        <f t="shared" si="0"/>
        <v>45621</v>
      </c>
      <c r="C14" s="25">
        <f t="shared" si="0"/>
        <v>45627</v>
      </c>
      <c r="D14" s="31" t="s">
        <v>549</v>
      </c>
      <c r="E14" s="26" t="s">
        <v>553</v>
      </c>
    </row>
    <row r="15" spans="1:7" x14ac:dyDescent="0.25">
      <c r="A15" s="24">
        <v>14</v>
      </c>
      <c r="B15" s="25">
        <f t="shared" si="0"/>
        <v>45628</v>
      </c>
      <c r="C15" s="25">
        <f t="shared" si="0"/>
        <v>45634</v>
      </c>
      <c r="D15" s="31" t="s">
        <v>549</v>
      </c>
      <c r="E15" s="26" t="s">
        <v>550</v>
      </c>
    </row>
    <row r="16" spans="1:7" x14ac:dyDescent="0.25">
      <c r="A16" s="24">
        <v>15</v>
      </c>
      <c r="B16" s="25">
        <f t="shared" si="0"/>
        <v>45635</v>
      </c>
      <c r="C16" s="25">
        <f t="shared" si="0"/>
        <v>45641</v>
      </c>
      <c r="D16" s="31" t="s">
        <v>549</v>
      </c>
      <c r="E16" s="26" t="s">
        <v>553</v>
      </c>
    </row>
    <row r="17" spans="1:5" x14ac:dyDescent="0.25">
      <c r="A17" s="24">
        <v>16</v>
      </c>
      <c r="B17" s="25">
        <f t="shared" si="0"/>
        <v>45642</v>
      </c>
      <c r="C17" s="25">
        <f t="shared" si="0"/>
        <v>45648</v>
      </c>
      <c r="D17" s="31" t="s">
        <v>549</v>
      </c>
      <c r="E17" s="26" t="s">
        <v>553</v>
      </c>
    </row>
    <row r="18" spans="1:5" x14ac:dyDescent="0.25">
      <c r="A18" s="24">
        <v>17</v>
      </c>
      <c r="B18" s="25">
        <f t="shared" si="0"/>
        <v>45649</v>
      </c>
      <c r="C18" s="25">
        <f t="shared" si="0"/>
        <v>45655</v>
      </c>
      <c r="D18" s="31" t="s">
        <v>548</v>
      </c>
      <c r="E18" s="26" t="s">
        <v>550</v>
      </c>
    </row>
    <row r="19" spans="1:5" x14ac:dyDescent="0.25">
      <c r="A19" s="24">
        <v>18</v>
      </c>
      <c r="B19" s="25">
        <f t="shared" si="0"/>
        <v>45656</v>
      </c>
      <c r="C19" s="25">
        <f t="shared" si="0"/>
        <v>45662</v>
      </c>
      <c r="D19" s="31" t="s">
        <v>548</v>
      </c>
      <c r="E19" s="26" t="s">
        <v>550</v>
      </c>
    </row>
    <row r="20" spans="1:5" x14ac:dyDescent="0.25">
      <c r="A20" s="24">
        <v>19</v>
      </c>
      <c r="B20" s="25">
        <f t="shared" ref="B20:C35" si="1">B19+7</f>
        <v>45663</v>
      </c>
      <c r="C20" s="25">
        <f t="shared" si="1"/>
        <v>45669</v>
      </c>
      <c r="D20" s="31" t="s">
        <v>549</v>
      </c>
      <c r="E20" s="26" t="s">
        <v>553</v>
      </c>
    </row>
    <row r="21" spans="1:5" x14ac:dyDescent="0.25">
      <c r="A21" s="24">
        <v>20</v>
      </c>
      <c r="B21" s="25">
        <f t="shared" si="1"/>
        <v>45670</v>
      </c>
      <c r="C21" s="25">
        <f t="shared" si="1"/>
        <v>45676</v>
      </c>
      <c r="D21" s="31" t="s">
        <v>549</v>
      </c>
      <c r="E21" s="26" t="s">
        <v>553</v>
      </c>
    </row>
    <row r="22" spans="1:5" x14ac:dyDescent="0.25">
      <c r="A22" s="24">
        <v>21</v>
      </c>
      <c r="B22" s="25">
        <f t="shared" si="1"/>
        <v>45677</v>
      </c>
      <c r="C22" s="25">
        <f t="shared" si="1"/>
        <v>45683</v>
      </c>
      <c r="D22" s="31" t="s">
        <v>551</v>
      </c>
      <c r="E22" s="26" t="s">
        <v>552</v>
      </c>
    </row>
    <row r="23" spans="1:5" x14ac:dyDescent="0.25">
      <c r="A23" s="24">
        <v>22</v>
      </c>
      <c r="B23" s="25">
        <f t="shared" si="1"/>
        <v>45684</v>
      </c>
      <c r="C23" s="25">
        <f t="shared" si="1"/>
        <v>45690</v>
      </c>
      <c r="D23" s="31" t="s">
        <v>551</v>
      </c>
      <c r="E23" s="26" t="s">
        <v>552</v>
      </c>
    </row>
    <row r="24" spans="1:5" x14ac:dyDescent="0.25">
      <c r="A24" s="24">
        <v>23</v>
      </c>
      <c r="B24" s="25">
        <f t="shared" si="1"/>
        <v>45691</v>
      </c>
      <c r="C24" s="25">
        <f t="shared" si="1"/>
        <v>45697</v>
      </c>
      <c r="D24" s="31" t="s">
        <v>551</v>
      </c>
      <c r="E24" s="26" t="s">
        <v>552</v>
      </c>
    </row>
    <row r="25" spans="1:5" x14ac:dyDescent="0.25">
      <c r="A25" s="24">
        <v>24</v>
      </c>
      <c r="B25" s="25">
        <f t="shared" si="1"/>
        <v>45698</v>
      </c>
      <c r="C25" s="25">
        <f t="shared" si="1"/>
        <v>45704</v>
      </c>
      <c r="D25" s="31" t="s">
        <v>551</v>
      </c>
      <c r="E25" s="26" t="s">
        <v>552</v>
      </c>
    </row>
    <row r="26" spans="1:5" x14ac:dyDescent="0.25">
      <c r="A26" s="24">
        <v>25</v>
      </c>
      <c r="B26" s="25">
        <f t="shared" si="1"/>
        <v>45705</v>
      </c>
      <c r="C26" s="25">
        <f t="shared" si="1"/>
        <v>45711</v>
      </c>
      <c r="D26" s="31" t="s">
        <v>551</v>
      </c>
      <c r="E26" s="26" t="s">
        <v>552</v>
      </c>
    </row>
    <row r="27" spans="1:5" x14ac:dyDescent="0.25">
      <c r="A27" s="24">
        <v>26</v>
      </c>
      <c r="B27" s="25">
        <f t="shared" si="1"/>
        <v>45712</v>
      </c>
      <c r="C27" s="25">
        <f t="shared" si="1"/>
        <v>45718</v>
      </c>
      <c r="D27" s="31" t="s">
        <v>551</v>
      </c>
      <c r="E27" s="26" t="s">
        <v>552</v>
      </c>
    </row>
    <row r="28" spans="1:5" x14ac:dyDescent="0.25">
      <c r="A28" s="24">
        <v>27</v>
      </c>
      <c r="B28" s="25">
        <f t="shared" si="1"/>
        <v>45719</v>
      </c>
      <c r="C28" s="25">
        <f t="shared" si="1"/>
        <v>45725</v>
      </c>
      <c r="D28" s="31" t="s">
        <v>549</v>
      </c>
      <c r="E28" s="26" t="s">
        <v>553</v>
      </c>
    </row>
    <row r="29" spans="1:5" x14ac:dyDescent="0.25">
      <c r="A29" s="24">
        <v>28</v>
      </c>
      <c r="B29" s="25">
        <f t="shared" si="1"/>
        <v>45726</v>
      </c>
      <c r="C29" s="25">
        <f t="shared" si="1"/>
        <v>45732</v>
      </c>
      <c r="D29" s="31" t="s">
        <v>549</v>
      </c>
      <c r="E29" s="26" t="s">
        <v>553</v>
      </c>
    </row>
    <row r="30" spans="1:5" x14ac:dyDescent="0.25">
      <c r="A30" s="24">
        <v>29</v>
      </c>
      <c r="B30" s="25">
        <f t="shared" si="1"/>
        <v>45733</v>
      </c>
      <c r="C30" s="25">
        <f t="shared" si="1"/>
        <v>45739</v>
      </c>
      <c r="D30" s="31" t="s">
        <v>549</v>
      </c>
      <c r="E30" s="26" t="s">
        <v>553</v>
      </c>
    </row>
    <row r="31" spans="1:5" x14ac:dyDescent="0.25">
      <c r="A31" s="24">
        <v>30</v>
      </c>
      <c r="B31" s="25">
        <f t="shared" si="1"/>
        <v>45740</v>
      </c>
      <c r="C31" s="25">
        <f t="shared" si="1"/>
        <v>45746</v>
      </c>
      <c r="D31" s="31" t="s">
        <v>548</v>
      </c>
      <c r="E31" s="26" t="s">
        <v>553</v>
      </c>
    </row>
    <row r="32" spans="1:5" x14ac:dyDescent="0.25">
      <c r="A32" s="24">
        <v>31</v>
      </c>
      <c r="B32" s="25">
        <f t="shared" si="1"/>
        <v>45747</v>
      </c>
      <c r="C32" s="25">
        <f t="shared" si="1"/>
        <v>45753</v>
      </c>
      <c r="D32" s="31" t="s">
        <v>548</v>
      </c>
      <c r="E32" s="26" t="s">
        <v>553</v>
      </c>
    </row>
    <row r="33" spans="1:5" x14ac:dyDescent="0.25">
      <c r="A33" s="24">
        <v>32</v>
      </c>
      <c r="B33" s="25">
        <f t="shared" si="1"/>
        <v>45754</v>
      </c>
      <c r="C33" s="25">
        <f t="shared" si="1"/>
        <v>45760</v>
      </c>
      <c r="D33" s="31" t="s">
        <v>548</v>
      </c>
      <c r="E33" s="26" t="s">
        <v>553</v>
      </c>
    </row>
    <row r="34" spans="1:5" x14ac:dyDescent="0.25">
      <c r="A34" s="24">
        <v>33</v>
      </c>
      <c r="B34" s="25">
        <f t="shared" si="1"/>
        <v>45761</v>
      </c>
      <c r="C34" s="25">
        <f t="shared" si="1"/>
        <v>45767</v>
      </c>
      <c r="D34" s="31" t="s">
        <v>548</v>
      </c>
      <c r="E34" s="26" t="s">
        <v>553</v>
      </c>
    </row>
    <row r="35" spans="1:5" x14ac:dyDescent="0.25">
      <c r="A35" s="24">
        <v>34</v>
      </c>
      <c r="B35" s="25">
        <f t="shared" si="1"/>
        <v>45768</v>
      </c>
      <c r="C35" s="25">
        <f t="shared" si="1"/>
        <v>45774</v>
      </c>
      <c r="D35" s="31" t="s">
        <v>548</v>
      </c>
      <c r="E35" s="26" t="s">
        <v>553</v>
      </c>
    </row>
    <row r="36" spans="1:5" x14ac:dyDescent="0.25">
      <c r="A36" s="24">
        <v>35</v>
      </c>
      <c r="B36" s="25">
        <f t="shared" ref="B36:C51" si="2">B35+7</f>
        <v>45775</v>
      </c>
      <c r="C36" s="25">
        <f t="shared" si="2"/>
        <v>45781</v>
      </c>
      <c r="D36" s="31" t="s">
        <v>548</v>
      </c>
      <c r="E36" s="26" t="s">
        <v>553</v>
      </c>
    </row>
    <row r="37" spans="1:5" x14ac:dyDescent="0.25">
      <c r="A37" s="24">
        <v>36</v>
      </c>
      <c r="B37" s="25">
        <f t="shared" si="2"/>
        <v>45782</v>
      </c>
      <c r="C37" s="25">
        <f t="shared" si="2"/>
        <v>45788</v>
      </c>
      <c r="D37" s="31" t="s">
        <v>548</v>
      </c>
      <c r="E37" s="26" t="s">
        <v>553</v>
      </c>
    </row>
    <row r="38" spans="1:5" x14ac:dyDescent="0.25">
      <c r="A38" s="24">
        <v>37</v>
      </c>
      <c r="B38" s="25">
        <f t="shared" si="2"/>
        <v>45789</v>
      </c>
      <c r="C38" s="25">
        <f t="shared" si="2"/>
        <v>45795</v>
      </c>
      <c r="D38" s="31" t="s">
        <v>548</v>
      </c>
      <c r="E38" s="26" t="s">
        <v>553</v>
      </c>
    </row>
    <row r="39" spans="1:5" x14ac:dyDescent="0.25">
      <c r="A39" s="24">
        <v>38</v>
      </c>
      <c r="B39" s="25">
        <f t="shared" si="2"/>
        <v>45796</v>
      </c>
      <c r="C39" s="25">
        <f t="shared" si="2"/>
        <v>45802</v>
      </c>
      <c r="D39" s="31" t="s">
        <v>548</v>
      </c>
      <c r="E39" s="26" t="s">
        <v>553</v>
      </c>
    </row>
    <row r="40" spans="1:5" x14ac:dyDescent="0.25">
      <c r="A40" s="24">
        <v>39</v>
      </c>
      <c r="B40" s="25">
        <f t="shared" si="2"/>
        <v>45803</v>
      </c>
      <c r="C40" s="25">
        <f t="shared" si="2"/>
        <v>45809</v>
      </c>
      <c r="D40" s="31" t="s">
        <v>548</v>
      </c>
      <c r="E40" s="26" t="s">
        <v>553</v>
      </c>
    </row>
    <row r="41" spans="1:5" ht="15.75" thickBot="1" x14ac:dyDescent="0.3">
      <c r="A41" s="24">
        <v>40</v>
      </c>
      <c r="B41" s="25">
        <f t="shared" si="2"/>
        <v>45810</v>
      </c>
      <c r="C41" s="25">
        <f t="shared" si="2"/>
        <v>45816</v>
      </c>
      <c r="D41" s="32" t="s">
        <v>548</v>
      </c>
      <c r="E41" s="26" t="s">
        <v>553</v>
      </c>
    </row>
    <row r="42" spans="1:5" x14ac:dyDescent="0.25">
      <c r="A42" s="24">
        <v>41</v>
      </c>
      <c r="B42" s="25">
        <f t="shared" si="2"/>
        <v>45817</v>
      </c>
      <c r="C42" s="25">
        <f t="shared" si="2"/>
        <v>45823</v>
      </c>
      <c r="D42" s="26" t="s">
        <v>548</v>
      </c>
      <c r="E42" s="26" t="s">
        <v>552</v>
      </c>
    </row>
    <row r="43" spans="1:5" x14ac:dyDescent="0.25">
      <c r="A43" s="24">
        <v>42</v>
      </c>
      <c r="B43" s="25">
        <f t="shared" si="2"/>
        <v>45824</v>
      </c>
      <c r="C43" s="25">
        <f t="shared" si="2"/>
        <v>45830</v>
      </c>
      <c r="D43" s="26" t="s">
        <v>548</v>
      </c>
      <c r="E43" s="26" t="s">
        <v>552</v>
      </c>
    </row>
    <row r="44" spans="1:5" x14ac:dyDescent="0.25">
      <c r="A44" s="24">
        <v>43</v>
      </c>
      <c r="B44" s="25">
        <f t="shared" si="2"/>
        <v>45831</v>
      </c>
      <c r="C44" s="25">
        <f t="shared" si="2"/>
        <v>45837</v>
      </c>
      <c r="D44" s="26" t="s">
        <v>548</v>
      </c>
      <c r="E44" s="26" t="s">
        <v>552</v>
      </c>
    </row>
    <row r="45" spans="1:5" x14ac:dyDescent="0.25">
      <c r="A45" s="24">
        <v>44</v>
      </c>
      <c r="B45" s="25">
        <f t="shared" si="2"/>
        <v>45838</v>
      </c>
      <c r="C45" s="25">
        <f t="shared" si="2"/>
        <v>45844</v>
      </c>
      <c r="D45" s="26" t="s">
        <v>548</v>
      </c>
      <c r="E45" s="26" t="s">
        <v>552</v>
      </c>
    </row>
    <row r="46" spans="1:5" x14ac:dyDescent="0.25">
      <c r="A46" s="24">
        <v>45</v>
      </c>
      <c r="B46" s="25">
        <f t="shared" si="2"/>
        <v>45845</v>
      </c>
      <c r="C46" s="25">
        <f t="shared" si="2"/>
        <v>45851</v>
      </c>
      <c r="D46" s="26" t="s">
        <v>548</v>
      </c>
      <c r="E46" s="26" t="s">
        <v>552</v>
      </c>
    </row>
    <row r="47" spans="1:5" x14ac:dyDescent="0.25">
      <c r="A47" s="24">
        <v>46</v>
      </c>
      <c r="B47" s="25">
        <f t="shared" si="2"/>
        <v>45852</v>
      </c>
      <c r="C47" s="25">
        <f t="shared" si="2"/>
        <v>45858</v>
      </c>
      <c r="D47" s="26" t="s">
        <v>548</v>
      </c>
      <c r="E47" s="26" t="s">
        <v>552</v>
      </c>
    </row>
    <row r="48" spans="1:5" x14ac:dyDescent="0.25">
      <c r="A48" s="24">
        <v>47</v>
      </c>
      <c r="B48" s="25">
        <f t="shared" si="2"/>
        <v>45859</v>
      </c>
      <c r="C48" s="25">
        <f t="shared" si="2"/>
        <v>45865</v>
      </c>
      <c r="D48" s="26" t="s">
        <v>548</v>
      </c>
      <c r="E48" s="26" t="s">
        <v>552</v>
      </c>
    </row>
    <row r="49" spans="1:5" x14ac:dyDescent="0.25">
      <c r="A49" s="24">
        <v>48</v>
      </c>
      <c r="B49" s="25">
        <f t="shared" si="2"/>
        <v>45866</v>
      </c>
      <c r="C49" s="25">
        <f t="shared" si="2"/>
        <v>45872</v>
      </c>
      <c r="D49" s="26" t="s">
        <v>548</v>
      </c>
      <c r="E49" s="26" t="s">
        <v>552</v>
      </c>
    </row>
    <row r="50" spans="1:5" x14ac:dyDescent="0.25">
      <c r="A50" s="24">
        <v>49</v>
      </c>
      <c r="B50" s="25">
        <f t="shared" si="2"/>
        <v>45873</v>
      </c>
      <c r="C50" s="25">
        <f t="shared" si="2"/>
        <v>45879</v>
      </c>
      <c r="D50" s="26" t="s">
        <v>548</v>
      </c>
      <c r="E50" s="26" t="s">
        <v>550</v>
      </c>
    </row>
    <row r="51" spans="1:5" x14ac:dyDescent="0.25">
      <c r="A51" s="24">
        <v>50</v>
      </c>
      <c r="B51" s="25">
        <f t="shared" si="2"/>
        <v>45880</v>
      </c>
      <c r="C51" s="25">
        <f t="shared" si="2"/>
        <v>45886</v>
      </c>
      <c r="D51" s="26" t="s">
        <v>435</v>
      </c>
      <c r="E51" s="26" t="s">
        <v>550</v>
      </c>
    </row>
    <row r="52" spans="1:5" x14ac:dyDescent="0.25">
      <c r="A52" s="24">
        <v>51</v>
      </c>
      <c r="B52" s="25">
        <f>B51+7</f>
        <v>45887</v>
      </c>
      <c r="C52" s="25">
        <f>C51+7</f>
        <v>45893</v>
      </c>
      <c r="D52" s="26" t="s">
        <v>548</v>
      </c>
      <c r="E52" s="26" t="s">
        <v>550</v>
      </c>
    </row>
    <row r="53" spans="1:5" x14ac:dyDescent="0.25">
      <c r="A53" s="24">
        <v>52</v>
      </c>
      <c r="B53" s="25">
        <f>B52+7</f>
        <v>45894</v>
      </c>
      <c r="C53" s="25">
        <f>C52+7</f>
        <v>45900</v>
      </c>
      <c r="D53" s="26" t="s">
        <v>548</v>
      </c>
      <c r="E53" s="26" t="s">
        <v>550</v>
      </c>
    </row>
    <row r="54" spans="1:5" x14ac:dyDescent="0.25">
      <c r="A54" s="27"/>
      <c r="B54" s="28"/>
      <c r="C54" s="28"/>
      <c r="D54" s="29"/>
      <c r="E54" s="29"/>
    </row>
    <row r="55" spans="1:5" x14ac:dyDescent="0.25">
      <c r="A55" s="21"/>
      <c r="B55" s="21"/>
      <c r="C55" s="21"/>
      <c r="D55" s="21"/>
      <c r="E55" s="2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F45F5A8EA2874B986245DBADD588F5" ma:contentTypeVersion="17" ma:contentTypeDescription="Creare un nuovo documento." ma:contentTypeScope="" ma:versionID="b9d5c7d3d6bb121a2468dc93cdd75529">
  <xsd:schema xmlns:xsd="http://www.w3.org/2001/XMLSchema" xmlns:xs="http://www.w3.org/2001/XMLSchema" xmlns:p="http://schemas.microsoft.com/office/2006/metadata/properties" xmlns:ns2="c7be10bf-f6e6-469c-849d-da2c1af851f2" xmlns:ns3="a30e15d7-efbb-482d-9b3c-9336eb7557e0" targetNamespace="http://schemas.microsoft.com/office/2006/metadata/properties" ma:root="true" ma:fieldsID="dcca1b6202ee71c4b7988356a4482c76" ns2:_="" ns3:_="">
    <xsd:import namespace="c7be10bf-f6e6-469c-849d-da2c1af851f2"/>
    <xsd:import namespace="a30e15d7-efbb-482d-9b3c-9336eb755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e10bf-f6e6-469c-849d-da2c1af8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15d7-efbb-482d-9b3c-9336eb7557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8f0015-9f54-453b-b4ab-8b8d73f80a9b}" ma:internalName="TaxCatchAll" ma:showField="CatchAllData" ma:web="a30e15d7-efbb-482d-9b3c-9336eb755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be10bf-f6e6-469c-849d-da2c1af851f2">
      <Terms xmlns="http://schemas.microsoft.com/office/infopath/2007/PartnerControls"/>
    </lcf76f155ced4ddcb4097134ff3c332f>
    <TaxCatchAll xmlns="a30e15d7-efbb-482d-9b3c-9336eb7557e0" xsi:nil="true"/>
  </documentManagement>
</p:properties>
</file>

<file path=customXml/itemProps1.xml><?xml version="1.0" encoding="utf-8"?>
<ds:datastoreItem xmlns:ds="http://schemas.openxmlformats.org/officeDocument/2006/customXml" ds:itemID="{B09C53DF-4F49-4550-96D2-0ED90D5B5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09475-49D2-4989-81A1-1F629DFDC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e10bf-f6e6-469c-849d-da2c1af851f2"/>
    <ds:schemaRef ds:uri="a30e15d7-efbb-482d-9b3c-9336eb755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83783-410A-4A12-824D-AC67587EC3A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88BB296-6767-483B-9B69-D82130AA95C9}">
  <ds:schemaRefs>
    <ds:schemaRef ds:uri="http://schemas.microsoft.com/office/2006/documentManagement/types"/>
    <ds:schemaRef ds:uri="http://www.w3.org/XML/1998/namespace"/>
    <ds:schemaRef ds:uri="http://purl.org/dc/terms/"/>
    <ds:schemaRef ds:uri="a30e15d7-efbb-482d-9b3c-9336eb7557e0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c7be10bf-f6e6-469c-849d-da2c1af851f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Reparti</vt:lpstr>
      <vt:lpstr>MMG_Disponibilita</vt:lpstr>
      <vt:lpstr>MMG</vt:lpstr>
      <vt:lpstr>Periodi</vt:lpstr>
      <vt:lpstr>MMG!Titoli_stampa</vt:lpstr>
      <vt:lpstr>Reparti!Titoli_stampa</vt:lpstr>
    </vt:vector>
  </TitlesOfParts>
  <Company>Universita' dell'Insubria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Roberto</dc:creator>
  <cp:lastModifiedBy>De Simone Roberto</cp:lastModifiedBy>
  <cp:lastPrinted>2024-06-28T08:51:35Z</cp:lastPrinted>
  <dcterms:created xsi:type="dcterms:W3CDTF">2024-06-27T07:22:05Z</dcterms:created>
  <dcterms:modified xsi:type="dcterms:W3CDTF">2024-06-28T08:53:19Z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0x0101003E048D41C28EA44280E45BFFD4521338</vt:lpwstr>
  </property>
</Properties>
</file>